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13_ncr:1_{5E490DBA-3C74-4CC8-B7A0-3416347C9727}" xr6:coauthVersionLast="47" xr6:coauthVersionMax="47" xr10:uidLastSave="{00000000-0000-0000-0000-000000000000}"/>
  <bookViews>
    <workbookView xWindow="60" yWindow="105" windowWidth="28800" windowHeight="1186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  <externalReference r:id="rId11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'KAURY-DUFOUR-LARA-BELEN'!$A$1:$H$89</definedName>
    <definedName name="_xlnm.Print_Area" localSheetId="2">'LODY-LTX-LODY MEN'!$A$1:$H$89</definedName>
    <definedName name="_xlnm.Print_Area" localSheetId="6">'MAIA-BERLIN-BIANCA-FRA-MK'!$A$1:$H$84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9" i="13" l="1"/>
  <c r="H50" i="13"/>
  <c r="H51" i="13"/>
  <c r="H52" i="13"/>
  <c r="H53" i="13"/>
  <c r="H54" i="13"/>
  <c r="H55" i="13"/>
  <c r="H56" i="13"/>
  <c r="H57" i="13"/>
  <c r="H58" i="13"/>
  <c r="H59" i="13"/>
  <c r="H60" i="13"/>
  <c r="H61" i="13"/>
  <c r="H62" i="13"/>
  <c r="H63" i="13"/>
  <c r="H64" i="13"/>
  <c r="H65" i="13"/>
  <c r="H66" i="13"/>
  <c r="H67" i="13"/>
  <c r="H68" i="13"/>
  <c r="H69" i="13"/>
  <c r="H70" i="13"/>
  <c r="H71" i="13"/>
  <c r="H72" i="13"/>
  <c r="H73" i="13"/>
  <c r="H74" i="13"/>
  <c r="H75" i="13"/>
  <c r="H76" i="13"/>
  <c r="H77" i="13"/>
  <c r="H78" i="13"/>
  <c r="H79" i="13"/>
  <c r="H80" i="13"/>
  <c r="H81" i="13"/>
  <c r="H82" i="13"/>
  <c r="H83" i="13"/>
  <c r="H84" i="13"/>
  <c r="H85" i="13"/>
  <c r="H86" i="13"/>
  <c r="H87" i="13"/>
  <c r="H88" i="13"/>
  <c r="H89" i="13"/>
  <c r="H90" i="13"/>
  <c r="H91" i="13"/>
  <c r="H92" i="13"/>
  <c r="H93" i="13"/>
  <c r="H94" i="13"/>
  <c r="H95" i="13"/>
  <c r="H96" i="13"/>
  <c r="H97" i="13"/>
  <c r="H98" i="13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D86" i="7"/>
  <c r="D87" i="7"/>
  <c r="D88" i="7"/>
  <c r="D89" i="7"/>
  <c r="AZ179" i="7" l="1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<sst xmlns="http://schemas.openxmlformats.org/spreadsheetml/2006/main" count="569" uniqueCount="521">
  <si>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</si>
  <si>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</si>
  <si>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</si>
  <si>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</si>
  <si>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</si>
  <si>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</si>
  <si>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</si>
  <si>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</si>
  <si>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</si>
  <si>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</si>
  <si>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</si>
  <si>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</si>
  <si>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</si>
  <si>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</si>
  <si>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</si>
  <si>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</si>
  <si>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</si>
  <si>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</si>
  <si>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</si>
  <si>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</si>
  <si>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</si>
  <si>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</si>
  <si>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</si>
  <si>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</si>
  <si>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</si>
  <si>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</si>
  <si>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</si>
  <si>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</si>
  <si>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</si>
  <si>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</si>
  <si>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</si>
  <si>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</si>
  <si>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</si>
  <si>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</si>
  <si>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</si>
  <si>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</si>
  <si>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</si>
  <si>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</si>
  <si>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</si>
  <si>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</si>
  <si>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</si>
  <si>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</si>
  <si>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</si>
  <si>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</si>
  <si>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</si>
  <si>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</si>
  <si>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</si>
  <si>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</si>
  <si>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</si>
  <si>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</si>
  <si>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</si>
  <si>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</si>
  <si>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</si>
  <si>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</si>
  <si>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</si>
  <si>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</si>
  <si>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</si>
  <si>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</si>
  <si>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</si>
  <si>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</si>
  <si>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</si>
  <si>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</si>
  <si>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</si>
  <si>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</si>
  <si>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</si>
  <si>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</si>
  <si>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</si>
  <si>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</si>
  <si>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</si>
  <si>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</si>
  <si>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</si>
  <si>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</si>
  <si>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</si>
  <si>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</si>
  <si>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</si>
  <si>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</si>
  <si>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</si>
  <si>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</si>
  <si>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</si>
  <si>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</si>
  <si>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</si>
  <si>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</si>
  <si>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</si>
  <si>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</si>
  <si>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</si>
  <si>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</si>
  <si>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</si>
  <si>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</si>
  <si>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</si>
  <si>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</si>
  <si>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</si>
  <si>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</si>
  <si>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</si>
  <si>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</si>
  <si>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</si>
  <si>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</si>
  <si>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</si>
  <si>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</si>
  <si>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</si>
  <si>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</si>
  <si>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</si>
  <si>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</si>
  <si>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</si>
  <si>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</si>
  <si>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</si>
  <si>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</si>
  <si>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</si>
  <si>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</si>
  <si>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</si>
  <si>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</si>
  <si>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</si>
  <si>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</si>
  <si>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</si>
  <si>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</si>
  <si>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</si>
  <si>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</si>
  <si>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</si>
  <si>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</si>
  <si>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</si>
  <si>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</si>
  <si>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</si>
  <si>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</si>
  <si>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</si>
  <si>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</si>
  <si>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</si>
  <si>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</si>
  <si>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</si>
  <si>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</si>
  <si>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</si>
  <si>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</si>
  <si>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</si>
  <si>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</si>
  <si>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</si>
  <si>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</si>
  <si>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</si>
  <si>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</si>
  <si>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</si>
  <si>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</si>
  <si>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</si>
  <si>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</si>
  <si>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</si>
  <si>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</si>
  <si>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</si>
  <si>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</si>
  <si>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</si>
  <si>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</si>
  <si>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</si>
  <si>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</si>
  <si>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</si>
  <si>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</si>
  <si>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</si>
  <si>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</si>
  <si>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</si>
  <si>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</si>
  <si>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</si>
  <si>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</si>
  <si>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</si>
  <si>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</si>
  <si>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</si>
  <si>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</si>
  <si>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</si>
  <si>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</si>
  <si>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</si>
  <si>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</si>
  <si>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</si>
  <si>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</si>
  <si>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</si>
  <si>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</si>
  <si>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</si>
  <si>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</si>
  <si>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</si>
  <si>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</si>
  <si>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</si>
  <si>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</si>
  <si>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</si>
  <si>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</si>
  <si>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</si>
  <si>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</si>
  <si>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</si>
  <si>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</si>
  <si>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</si>
  <si>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</si>
  <si>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</si>
  <si>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</si>
  <si>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</si>
  <si>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</si>
  <si>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</si>
  <si>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</si>
  <si>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</si>
  <si>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</si>
  <si>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</si>
  <si>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</si>
  <si>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</si>
  <si>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</si>
  <si>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</si>
  <si>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</si>
  <si>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</si>
  <si>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</si>
  <si>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</si>
  <si>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</si>
  <si>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</si>
  <si>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</si>
  <si>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</si>
  <si>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</si>
  <si>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</si>
  <si>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</si>
  <si>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</si>
  <si>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</si>
  <si>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</si>
  <si>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</si>
  <si>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</si>
  <si>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</si>
  <si>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</si>
  <si>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</si>
  <si>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</si>
  <si>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</si>
  <si>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</si>
  <si>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</si>
  <si>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</si>
  <si>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</si>
  <si>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</si>
  <si>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</si>
  <si>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</si>
  <si>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</si>
  <si>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</si>
  <si>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</si>
  <si>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</si>
  <si>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</si>
  <si>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</si>
  <si>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</si>
  <si>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</si>
  <si>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</si>
  <si>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</si>
  <si>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</si>
  <si>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</si>
  <si>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</si>
  <si>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</si>
  <si>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</si>
  <si>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</si>
  <si>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</si>
  <si>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</si>
  <si>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</si>
  <si>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</si>
  <si>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</si>
  <si>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</si>
  <si>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</si>
  <si>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</si>
  <si>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</si>
  <si>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</si>
  <si>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</si>
  <si>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</si>
  <si>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</si>
  <si>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</si>
  <si>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</si>
  <si>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</si>
  <si>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</si>
  <si>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</si>
  <si>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</si>
  <si>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</si>
  <si>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</si>
  <si>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</si>
  <si>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</si>
  <si>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</si>
  <si>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</si>
  <si>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</si>
  <si>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</si>
  <si>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</si>
  <si>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</si>
  <si>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</si>
  <si>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</si>
  <si>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</si>
  <si>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</si>
  <si>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</si>
  <si>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</si>
  <si>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</si>
  <si>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</si>
  <si>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</si>
  <si>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</si>
  <si>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</si>
  <si>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</si>
  <si>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</si>
  <si>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</si>
  <si>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</si>
  <si>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13104/107</t>
  </si>
  <si>
    <t>13108/1</t>
  </si>
  <si>
    <t>B50</t>
  </si>
  <si>
    <t>B64</t>
  </si>
  <si>
    <t>B67</t>
  </si>
  <si>
    <t>G5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</si>
  <si>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</si>
  <si>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</si>
  <si>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</si>
  <si>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</si>
  <si>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</si>
  <si>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</si>
  <si>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</si>
  <si>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</si>
  <si>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25054/E</t>
  </si>
  <si>
    <t>581/E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</si>
  <si>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</si>
  <si>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</si>
  <si>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</si>
  <si>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</si>
  <si>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</si>
  <si>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</si>
  <si>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</si>
  <si>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</si>
  <si>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</si>
  <si>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</si>
  <si>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</si>
  <si>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</si>
  <si>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</si>
  <si>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</si>
  <si>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</si>
  <si>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</si>
  <si>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</si>
  <si>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</si>
  <si>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</si>
  <si>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</si>
  <si>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</si>
  <si>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</si>
  <si>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</si>
  <si>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</si>
  <si>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********   COMPRA MINIMA  $ 60.000 ** LOS PRECIOS NO INCLUYEN IVA   ********</t>
  </si>
  <si>
    <t>26723/E</t>
  </si>
  <si>
    <t>26727/E</t>
  </si>
  <si>
    <t>26812/E</t>
  </si>
  <si>
    <t>26812/EE</t>
  </si>
  <si>
    <t>26821/E</t>
  </si>
  <si>
    <t>26212/E</t>
  </si>
  <si>
    <t>26216/E</t>
  </si>
  <si>
    <t>26218/E</t>
  </si>
  <si>
    <t>26226/E</t>
  </si>
  <si>
    <t>26280/E</t>
  </si>
  <si>
    <t>26015/E</t>
  </si>
  <si>
    <t>12110/12113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</si>
  <si>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</si>
  <si>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</si>
  <si>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</si>
  <si>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</si>
  <si>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</si>
  <si>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</si>
  <si>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</si>
  <si>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</si>
  <si>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</si>
  <si>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</si>
  <si>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</si>
  <si>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</si>
  <si>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</si>
  <si>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</si>
  <si>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2411/E</t>
  </si>
  <si>
    <t>2399/E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</si>
  <si>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</si>
  <si>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</si>
  <si>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</si>
  <si>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</si>
  <si>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</si>
  <si>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</si>
  <si>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</si>
  <si>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</si>
  <si>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5003/E</t>
  </si>
  <si>
    <t>5008/E</t>
  </si>
  <si>
    <t>5012/E</t>
  </si>
  <si>
    <t>5013/E</t>
  </si>
  <si>
    <t>5014/E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</si>
  <si>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</si>
  <si>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</si>
  <si>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</si>
  <si>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</si>
  <si>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</si>
  <si>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</si>
  <si>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</si>
  <si>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</si>
  <si>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</si>
  <si>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</si>
  <si>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</si>
  <si>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</si>
  <si>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</si>
  <si>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</si>
  <si>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</si>
  <si>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</si>
  <si>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</si>
  <si>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</si>
  <si>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</si>
  <si>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</si>
  <si>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26064/E</t>
  </si>
  <si>
    <t>602/E</t>
  </si>
  <si>
    <t>82/E</t>
  </si>
  <si>
    <t>2393/E</t>
  </si>
  <si>
    <t>865/868</t>
  </si>
  <si>
    <t>870/871</t>
  </si>
  <si>
    <t>5342/E</t>
  </si>
  <si>
    <t>5002/E</t>
  </si>
  <si>
    <t>5005/E</t>
  </si>
  <si>
    <t>600 / 610</t>
  </si>
  <si>
    <t>614 / 618</t>
  </si>
  <si>
    <t>619 / 620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</si>
  <si>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</si>
  <si>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</si>
  <si>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</si>
  <si>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</si>
  <si>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</si>
  <si>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</si>
  <si>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</si>
  <si>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</si>
  <si>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</si>
  <si>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</si>
  <si>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</si>
  <si>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1070C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</si>
  <si>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</si>
  <si>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</si>
  <si>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</si>
  <si>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</si>
  <si>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</si>
  <si>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</si>
  <si>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</si>
  <si>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</si>
  <si>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</si>
  <si>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26611/E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</si>
  <si>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</si>
  <si>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</si>
  <si>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</si>
  <si>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</si>
  <si>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</si>
  <si>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</si>
  <si>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</si>
  <si>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</si>
  <si>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</si>
  <si>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</si>
  <si>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</si>
  <si>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</si>
  <si>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</si>
  <si>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</si>
  <si>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</si>
  <si>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</si>
  <si>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</si>
  <si>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</si>
  <si>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</si>
  <si>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</si>
  <si>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</si>
  <si>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</si>
  <si>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</si>
  <si>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26324/E</t>
  </si>
  <si>
    <t>26318/E</t>
  </si>
  <si>
    <t>26600/E</t>
  </si>
  <si>
    <t>26617/E</t>
  </si>
  <si>
    <t>26725/E-26727</t>
  </si>
  <si>
    <t>26326/E</t>
  </si>
  <si>
    <t xml:space="preserve">420/EE   </t>
  </si>
  <si>
    <t>530/E</t>
  </si>
  <si>
    <t>520EE</t>
  </si>
  <si>
    <t>26931/E</t>
  </si>
  <si>
    <t>26202/E</t>
  </si>
  <si>
    <t>908/910</t>
  </si>
  <si>
    <t>911/912</t>
  </si>
  <si>
    <t>913/914</t>
  </si>
  <si>
    <t>906/907</t>
  </si>
  <si>
    <t>922/923</t>
  </si>
  <si>
    <t>924/925</t>
  </si>
  <si>
    <t>935/936</t>
  </si>
  <si>
    <t>937/938</t>
  </si>
  <si>
    <t>940/941</t>
  </si>
  <si>
    <t>943/944</t>
  </si>
  <si>
    <t>966/967</t>
  </si>
  <si>
    <t>968/969</t>
  </si>
  <si>
    <t>980/E</t>
  </si>
  <si>
    <t>982/E</t>
  </si>
  <si>
    <t>985/E</t>
  </si>
  <si>
    <t>950/951</t>
  </si>
  <si>
    <t>952/953</t>
  </si>
  <si>
    <t>989/E</t>
  </si>
  <si>
    <t>1197/E</t>
  </si>
  <si>
    <t>1199/E</t>
  </si>
  <si>
    <t>1201/E</t>
  </si>
  <si>
    <t>1200/E</t>
  </si>
  <si>
    <t>744/E</t>
  </si>
  <si>
    <t>756/2</t>
  </si>
  <si>
    <t>26925/E</t>
  </si>
  <si>
    <t>26316/E</t>
  </si>
  <si>
    <t>26316/EE</t>
  </si>
  <si>
    <t>26522/E</t>
  </si>
  <si>
    <t>990/E</t>
  </si>
  <si>
    <t>26328/E</t>
  </si>
  <si>
    <t>26323/E</t>
  </si>
  <si>
    <t>80/1</t>
  </si>
  <si>
    <t>80/c</t>
  </si>
  <si>
    <t>440/1</t>
  </si>
  <si>
    <t>880/c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</si>
  <si>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$ 3500*</t>
    </r>
  </si>
  <si>
    <t>26312/E</t>
  </si>
  <si>
    <t>26924/E</t>
  </si>
  <si>
    <t>26558/T</t>
  </si>
  <si>
    <t>26323/EE</t>
  </si>
  <si>
    <t>26215/E</t>
  </si>
  <si>
    <t>26228/E</t>
  </si>
  <si>
    <t>26932/E</t>
  </si>
  <si>
    <t>26920/E</t>
  </si>
  <si>
    <t>26300/E</t>
  </si>
  <si>
    <t>26225/E</t>
  </si>
  <si>
    <t>238/E</t>
  </si>
  <si>
    <t>26314/E</t>
  </si>
  <si>
    <t>26321/E</t>
  </si>
  <si>
    <t>26922/E</t>
  </si>
  <si>
    <t>26513/E</t>
  </si>
  <si>
    <t>26536/E</t>
  </si>
  <si>
    <t>B30</t>
  </si>
  <si>
    <t>B95</t>
  </si>
  <si>
    <t>G58</t>
  </si>
  <si>
    <t>26305/E</t>
  </si>
  <si>
    <t>26322/EE</t>
  </si>
  <si>
    <t>5007/E</t>
  </si>
  <si>
    <t>26520/E</t>
  </si>
  <si>
    <t>26521/E</t>
  </si>
  <si>
    <t>26303/E</t>
  </si>
  <si>
    <t>26558/E</t>
  </si>
  <si>
    <t>986/988</t>
  </si>
  <si>
    <t>26325/E</t>
  </si>
  <si>
    <t>****  35 ANIVERSARIO 1991 - 2021 ****</t>
  </si>
  <si>
    <t>VIGENCIA DESDE EL 8/7/26</t>
  </si>
  <si>
    <t>VIGENCIA DESDE EL 8/7/2026</t>
  </si>
  <si>
    <t>VIGENCIA DESDE EL 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</si>
</sst>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9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1" xfId="0" applyNumberFormat="1" applyFont="1" applyFill="1" applyBorder="1" applyAlignment="1">
      <alignment horizontal="lef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0" fontId="15" fillId="16" borderId="17" xfId="0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0" fontId="0" fillId="22" borderId="0" xfId="0" applyFill="1"/>
    <xf numFmtId="44" fontId="15" fillId="17" borderId="1" xfId="0" applyNumberFormat="1" applyFont="1" applyFill="1" applyBorder="1" applyAlignment="1">
      <alignment horizontal="center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49" fontId="15" fillId="2" borderId="13" xfId="8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left" vertical="center"/>
    </xf>
    <xf numFmtId="169" fontId="15" fillId="14" borderId="13" xfId="22" applyNumberFormat="1" applyFont="1" applyFill="1" applyBorder="1" applyAlignment="1">
      <alignment vertical="center"/>
    </xf>
    <xf numFmtId="169" fontId="15" fillId="14" borderId="3" xfId="0" applyNumberFormat="1" applyFont="1" applyFill="1" applyBorder="1" applyAlignment="1">
      <alignment horizontal="left" vertical="center"/>
    </xf>
    <xf numFmtId="1" fontId="15" fillId="14" borderId="8" xfId="4" applyNumberFormat="1" applyFont="1" applyFill="1" applyBorder="1" applyAlignment="1">
      <alignment horizontal="center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169" fontId="15" fillId="22" borderId="1" xfId="0" applyNumberFormat="1" applyFont="1" applyFill="1" applyBorder="1" applyAlignment="1">
      <alignment horizontal="left" vertical="center"/>
    </xf>
    <xf numFmtId="169" fontId="15" fillId="22" borderId="13" xfId="0" applyNumberFormat="1" applyFont="1" applyFill="1" applyBorder="1" applyAlignment="1">
      <alignment horizontal="left" vertical="center"/>
    </xf>
    <xf numFmtId="44" fontId="15" fillId="22" borderId="1" xfId="10" applyNumberFormat="1" applyFont="1" applyFill="1" applyBorder="1" applyAlignment="1">
      <alignment horizontal="center" vertical="center"/>
    </xf>
    <xf numFmtId="169" fontId="15" fillId="22" borderId="3" xfId="0" applyNumberFormat="1" applyFont="1" applyFill="1" applyBorder="1" applyAlignment="1">
      <alignment horizontal="left" vertical="center"/>
    </xf>
    <xf numFmtId="44" fontId="15" fillId="22" borderId="1" xfId="0" applyNumberFormat="1" applyFont="1" applyFill="1" applyBorder="1" applyAlignment="1">
      <alignment horizontal="left" vertical="center"/>
    </xf>
    <xf numFmtId="0" fontId="15" fillId="18" borderId="1" xfId="0" applyFont="1" applyFill="1" applyBorder="1" applyAlignment="1">
      <alignment horizontal="center" vertical="center"/>
    </xf>
    <xf numFmtId="169" fontId="15" fillId="18" borderId="1" xfId="9" applyNumberFormat="1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4" fontId="15" fillId="14" borderId="1" xfId="2472" applyNumberFormat="1" applyFont="1" applyFill="1" applyBorder="1" applyAlignment="1">
      <alignment horizontal="left" vertical="center" shrinkToFit="1"/>
    </xf>
    <xf numFmtId="0" fontId="0" fillId="2" borderId="1" xfId="0" applyFill="1" applyBorder="1"/>
    <xf numFmtId="44" fontId="15" fillId="14" borderId="1" xfId="0" applyNumberFormat="1" applyFont="1" applyFill="1" applyBorder="1" applyAlignment="1">
      <alignment vertical="center"/>
    </xf>
    <xf numFmtId="0" fontId="0" fillId="2" borderId="3" xfId="0" applyFill="1" applyBorder="1"/>
    <xf numFmtId="44" fontId="15" fillId="14" borderId="13" xfId="2472" applyNumberFormat="1" applyFont="1" applyFill="1" applyBorder="1" applyAlignment="1">
      <alignment horizontal="left" vertical="center" shrinkToFit="1"/>
    </xf>
    <xf numFmtId="44" fontId="15" fillId="14" borderId="13" xfId="0" applyNumberFormat="1" applyFont="1" applyFill="1" applyBorder="1" applyAlignment="1">
      <alignment horizontal="left" vertical="center"/>
    </xf>
    <xf numFmtId="165" fontId="15" fillId="14" borderId="13" xfId="9" applyNumberFormat="1" applyFont="1" applyFill="1" applyBorder="1" applyAlignment="1">
      <alignment horizontal="center" vertical="center"/>
    </xf>
    <xf numFmtId="0" fontId="0" fillId="14" borderId="3" xfId="0" applyFill="1" applyBorder="1"/>
    <xf numFmtId="0" fontId="15" fillId="16" borderId="8" xfId="8" applyFont="1" applyFill="1" applyBorder="1" applyAlignment="1">
      <alignment horizontal="center" vertical="center"/>
    </xf>
    <xf numFmtId="165" fontId="15" fillId="14" borderId="1" xfId="5" applyFont="1" applyFill="1" applyBorder="1" applyAlignment="1">
      <alignment horizontal="right" vertical="center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0" fontId="15" fillId="16" borderId="13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44" fontId="15" fillId="14" borderId="1" xfId="4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right" vertical="center"/>
    </xf>
    <xf numFmtId="0" fontId="44" fillId="14" borderId="0" xfId="3" applyFont="1" applyFill="1" applyBorder="1" applyAlignment="1" applyProtection="1">
      <alignment horizontal="center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44" fillId="0" borderId="26" xfId="3" applyFont="1" applyBorder="1" applyAlignment="1" applyProtection="1">
      <alignment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14" borderId="0" xfId="0" applyFill="1" applyBorder="1"/>
    <xf numFmtId="0" fontId="15" fillId="14" borderId="0" xfId="55197" applyFont="1" applyFill="1" applyBorder="1" applyAlignment="1">
      <alignment horizontal="center" vertical="center"/>
    </xf>
    <xf numFmtId="169" fontId="15" fillId="14" borderId="0" xfId="0" applyNumberFormat="1" applyFont="1" applyFill="1" applyBorder="1" applyAlignment="1" applyProtection="1">
      <alignment horizontal="right" vertical="center"/>
      <protection locked="0"/>
    </xf>
    <xf numFmtId="169" fontId="15" fillId="17" borderId="3" xfId="0" applyNumberFormat="1" applyFont="1" applyFill="1" applyBorder="1" applyAlignment="1" applyProtection="1">
      <alignment horizontal="right" vertical="center"/>
      <protection locked="0"/>
    </xf>
    <xf numFmtId="165" fontId="15" fillId="14" borderId="13" xfId="5" applyFont="1" applyFill="1" applyBorder="1" applyAlignment="1">
      <alignment horizontal="left" vertic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">
          <cell r="O1">
            <v>4385.59</v>
          </cell>
        </row>
        <row r="2">
          <cell r="O2">
            <v>4385.59</v>
          </cell>
        </row>
        <row r="3">
          <cell r="O3">
            <v>4385.59</v>
          </cell>
        </row>
        <row r="4">
          <cell r="O4">
            <v>4385.59</v>
          </cell>
        </row>
        <row r="5">
          <cell r="O5">
            <v>4385.59</v>
          </cell>
        </row>
        <row r="6">
          <cell r="O6">
            <v>4385.59</v>
          </cell>
        </row>
        <row r="7">
          <cell r="O7">
            <v>6079.49</v>
          </cell>
        </row>
        <row r="8">
          <cell r="O8">
            <v>6378.32</v>
          </cell>
        </row>
        <row r="9">
          <cell r="O9">
            <v>5554.45</v>
          </cell>
        </row>
        <row r="10">
          <cell r="O10">
            <v>5539.16</v>
          </cell>
        </row>
        <row r="11">
          <cell r="O11">
            <v>5839.56</v>
          </cell>
        </row>
        <row r="12">
          <cell r="O12">
            <v>6738.05</v>
          </cell>
        </row>
        <row r="13">
          <cell r="O13">
            <v>5820.77</v>
          </cell>
        </row>
        <row r="14">
          <cell r="O14">
            <v>6658.31</v>
          </cell>
        </row>
        <row r="15">
          <cell r="O15">
            <v>11944.67</v>
          </cell>
        </row>
        <row r="16">
          <cell r="O16">
            <v>6738.05</v>
          </cell>
        </row>
        <row r="17">
          <cell r="O17">
            <v>7181.32</v>
          </cell>
        </row>
        <row r="18">
          <cell r="O18">
            <v>6738.05</v>
          </cell>
        </row>
        <row r="19">
          <cell r="O19">
            <v>6738.05</v>
          </cell>
        </row>
        <row r="20">
          <cell r="O20">
            <v>6738.05</v>
          </cell>
        </row>
        <row r="21">
          <cell r="O21">
            <v>6738.05</v>
          </cell>
        </row>
        <row r="22">
          <cell r="O22">
            <v>6738.05</v>
          </cell>
        </row>
        <row r="23">
          <cell r="O23">
            <v>6738.05</v>
          </cell>
        </row>
        <row r="24">
          <cell r="O24">
            <v>7181.32</v>
          </cell>
        </row>
        <row r="25">
          <cell r="O25">
            <v>6738.05</v>
          </cell>
        </row>
        <row r="26">
          <cell r="O26">
            <v>6738.05</v>
          </cell>
        </row>
        <row r="27">
          <cell r="O27">
            <v>7181.32</v>
          </cell>
        </row>
        <row r="28">
          <cell r="O28">
            <v>6738.05</v>
          </cell>
        </row>
        <row r="29">
          <cell r="O29">
            <v>7181.32</v>
          </cell>
        </row>
        <row r="30">
          <cell r="O30">
            <v>6738.05</v>
          </cell>
        </row>
        <row r="31">
          <cell r="O31">
            <v>7181.32</v>
          </cell>
        </row>
        <row r="32">
          <cell r="O32">
            <v>6738.05</v>
          </cell>
        </row>
        <row r="33">
          <cell r="O33">
            <v>6738.05</v>
          </cell>
        </row>
        <row r="34">
          <cell r="O34">
            <v>7181.32</v>
          </cell>
        </row>
        <row r="35">
          <cell r="O35">
            <v>6738.05</v>
          </cell>
        </row>
        <row r="36">
          <cell r="O36">
            <v>7181.32</v>
          </cell>
        </row>
        <row r="37">
          <cell r="O37">
            <v>6738.05</v>
          </cell>
        </row>
        <row r="38">
          <cell r="O38">
            <v>6738.05</v>
          </cell>
        </row>
        <row r="39">
          <cell r="O39">
            <v>6738.05</v>
          </cell>
        </row>
        <row r="40">
          <cell r="O40">
            <v>7181.32</v>
          </cell>
        </row>
        <row r="41">
          <cell r="O41">
            <v>6738.05</v>
          </cell>
        </row>
        <row r="42">
          <cell r="O42">
            <v>7181.32</v>
          </cell>
        </row>
        <row r="43">
          <cell r="O43">
            <v>6738.05</v>
          </cell>
        </row>
        <row r="44">
          <cell r="O44">
            <v>6738.05</v>
          </cell>
        </row>
        <row r="45">
          <cell r="O45">
            <v>6738.05</v>
          </cell>
        </row>
        <row r="46">
          <cell r="O46">
            <v>7181.32</v>
          </cell>
        </row>
        <row r="47">
          <cell r="O47">
            <v>6738.05</v>
          </cell>
        </row>
        <row r="48">
          <cell r="O48">
            <v>7181.32</v>
          </cell>
        </row>
        <row r="49">
          <cell r="O49">
            <v>6738.05</v>
          </cell>
        </row>
        <row r="50">
          <cell r="O50">
            <v>7181.32</v>
          </cell>
        </row>
        <row r="51">
          <cell r="O51">
            <v>6738.05</v>
          </cell>
        </row>
        <row r="52">
          <cell r="O52">
            <v>7181.32</v>
          </cell>
        </row>
        <row r="53">
          <cell r="O53">
            <v>6738.05</v>
          </cell>
        </row>
        <row r="54">
          <cell r="O54">
            <v>6738.05</v>
          </cell>
        </row>
        <row r="55">
          <cell r="O55">
            <v>6738.05</v>
          </cell>
        </row>
        <row r="56">
          <cell r="O56">
            <v>7181.32</v>
          </cell>
        </row>
        <row r="57">
          <cell r="O57">
            <v>6738.05</v>
          </cell>
        </row>
        <row r="58">
          <cell r="O58">
            <v>6738.05</v>
          </cell>
        </row>
        <row r="59">
          <cell r="O59">
            <v>5554.45</v>
          </cell>
        </row>
        <row r="60">
          <cell r="O60">
            <v>6738.05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">
          <cell r="N1">
            <v>4621.6899999999996</v>
          </cell>
        </row>
        <row r="2">
          <cell r="N2">
            <v>4621.6899999999996</v>
          </cell>
        </row>
        <row r="3">
          <cell r="N3">
            <v>4621.6899999999996</v>
          </cell>
        </row>
        <row r="4">
          <cell r="N4">
            <v>4621.6899999999996</v>
          </cell>
        </row>
        <row r="5">
          <cell r="N5">
            <v>4621.6899999999996</v>
          </cell>
        </row>
        <row r="6">
          <cell r="N6">
            <v>4621.6899999999996</v>
          </cell>
        </row>
        <row r="7">
          <cell r="N7">
            <v>4621.6899999999996</v>
          </cell>
        </row>
        <row r="8">
          <cell r="N8">
            <v>7181.49</v>
          </cell>
        </row>
        <row r="9">
          <cell r="N9">
            <v>7181.49</v>
          </cell>
        </row>
        <row r="10">
          <cell r="N10">
            <v>7181.49</v>
          </cell>
        </row>
        <row r="11">
          <cell r="N11">
            <v>7181.49</v>
          </cell>
        </row>
        <row r="12">
          <cell r="N12">
            <v>7181.49</v>
          </cell>
        </row>
        <row r="13">
          <cell r="N13">
            <v>7181.49</v>
          </cell>
        </row>
        <row r="14">
          <cell r="N14">
            <v>7181.49</v>
          </cell>
        </row>
        <row r="15">
          <cell r="N15">
            <v>7181.49</v>
          </cell>
        </row>
        <row r="16">
          <cell r="N16">
            <v>7181.49</v>
          </cell>
        </row>
        <row r="17">
          <cell r="N17">
            <v>7181.49</v>
          </cell>
        </row>
        <row r="18">
          <cell r="N18">
            <v>7181.49</v>
          </cell>
        </row>
        <row r="19">
          <cell r="N19">
            <v>7181.49</v>
          </cell>
        </row>
        <row r="20">
          <cell r="N20">
            <v>7181.49</v>
          </cell>
        </row>
        <row r="21">
          <cell r="N21">
            <v>7181.49</v>
          </cell>
        </row>
        <row r="22">
          <cell r="N22">
            <v>7181.49</v>
          </cell>
        </row>
        <row r="23">
          <cell r="N23">
            <v>7181.49</v>
          </cell>
        </row>
        <row r="24">
          <cell r="N24">
            <v>7181.49</v>
          </cell>
        </row>
        <row r="25">
          <cell r="N25">
            <v>7181.49</v>
          </cell>
        </row>
        <row r="26">
          <cell r="N26">
            <v>7181.49</v>
          </cell>
        </row>
        <row r="27">
          <cell r="N27">
            <v>7181.49</v>
          </cell>
        </row>
        <row r="28">
          <cell r="N28">
            <v>7181.49</v>
          </cell>
        </row>
        <row r="29">
          <cell r="N29">
            <v>7181.49</v>
          </cell>
        </row>
        <row r="30">
          <cell r="N30">
            <v>7181.49</v>
          </cell>
        </row>
        <row r="31">
          <cell r="N31">
            <v>6415.59</v>
          </cell>
        </row>
        <row r="32">
          <cell r="N32">
            <v>6283.85</v>
          </cell>
        </row>
        <row r="33">
          <cell r="N33">
            <v>6912.95</v>
          </cell>
        </row>
        <row r="34">
          <cell r="N34">
            <v>6229.39</v>
          </cell>
        </row>
        <row r="35">
          <cell r="N35">
            <v>6630.19</v>
          </cell>
        </row>
        <row r="36">
          <cell r="N36">
            <v>7181.49</v>
          </cell>
        </row>
        <row r="37">
          <cell r="N37">
            <v>7181.49</v>
          </cell>
        </row>
        <row r="38">
          <cell r="N38">
            <v>7181.49</v>
          </cell>
        </row>
        <row r="39">
          <cell r="N39">
            <v>6040.99</v>
          </cell>
        </row>
        <row r="40">
          <cell r="N40">
            <v>7981.39</v>
          </cell>
        </row>
        <row r="41">
          <cell r="N41">
            <v>5511.99</v>
          </cell>
        </row>
        <row r="42">
          <cell r="N42">
            <v>7194.95</v>
          </cell>
        </row>
        <row r="43">
          <cell r="N43">
            <v>5522.25</v>
          </cell>
        </row>
        <row r="44">
          <cell r="N44">
            <v>6075.19</v>
          </cell>
        </row>
        <row r="45">
          <cell r="N45">
            <v>6165.99</v>
          </cell>
        </row>
        <row r="46">
          <cell r="N46">
            <v>6782.69</v>
          </cell>
        </row>
        <row r="47">
          <cell r="N47">
            <v>7633.1115000000009</v>
          </cell>
        </row>
        <row r="48">
          <cell r="N48">
            <v>7823.99</v>
          </cell>
        </row>
        <row r="49">
          <cell r="N49">
            <v>11868.25</v>
          </cell>
        </row>
        <row r="50">
          <cell r="N50">
            <v>7181.49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lenceriamonique.com/project/elemento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enceriamonique.com/project/natubel-hombres/" TargetMode="External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kaury/" TargetMode="External"/><Relationship Id="rId2" Type="http://schemas.openxmlformats.org/officeDocument/2006/relationships/hyperlink" Target="https://www.lenceriamonique.com/project/belen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66" t="s">
        <v>0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8"/>
    </row>
    <row r="2" spans="1:14" ht="50.1" customHeight="1" thickBot="1" x14ac:dyDescent="0.25">
      <c r="A2" s="269"/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1"/>
    </row>
    <row r="3" spans="1:14" ht="21.95" customHeight="1" thickBot="1" x14ac:dyDescent="0.25">
      <c r="A3" s="284" t="s">
        <v>1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6"/>
    </row>
    <row r="4" spans="1:14" ht="21.95" customHeight="1" thickBot="1" x14ac:dyDescent="0.25">
      <c r="A4" s="278" t="s">
        <v>2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0"/>
    </row>
    <row r="5" spans="1:14" ht="21.95" customHeight="1" thickBot="1" x14ac:dyDescent="0.25">
      <c r="A5" s="281" t="s">
        <v>3</v>
      </c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3"/>
    </row>
    <row r="6" spans="1:14" ht="21.95" customHeight="1" thickBot="1" x14ac:dyDescent="0.25">
      <c r="A6" s="287" t="s">
        <v>4</v>
      </c>
      <c r="B6" s="288"/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  <c r="N6" s="289"/>
    </row>
    <row r="7" spans="1:14" ht="24" hidden="1" customHeight="1" thickBot="1" x14ac:dyDescent="0.25">
      <c r="A7" s="254"/>
      <c r="B7" s="255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6"/>
    </row>
    <row r="8" spans="1:14" ht="165" customHeight="1" thickBot="1" x14ac:dyDescent="0.55000000000000004">
      <c r="A8" s="257" t="s">
        <v>367</v>
      </c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9"/>
    </row>
    <row r="9" spans="1:14" ht="35.1" customHeight="1" thickBot="1" x14ac:dyDescent="0.25">
      <c r="A9" s="263" t="s">
        <v>517</v>
      </c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5"/>
    </row>
    <row r="10" spans="1:14" ht="21.95" customHeight="1" thickBot="1" x14ac:dyDescent="0.25">
      <c r="A10" s="275" t="s">
        <v>5</v>
      </c>
      <c r="B10" s="276"/>
      <c r="C10" s="276"/>
      <c r="D10" s="276"/>
      <c r="E10" s="276"/>
      <c r="F10" s="276"/>
      <c r="G10" s="276"/>
      <c r="H10" s="276"/>
      <c r="I10" s="276"/>
      <c r="J10" s="276"/>
      <c r="K10" s="276"/>
      <c r="L10" s="276"/>
      <c r="M10" s="276"/>
      <c r="N10" s="277"/>
    </row>
    <row r="11" spans="1:14" ht="21.95" customHeight="1" thickBot="1" x14ac:dyDescent="0.25">
      <c r="A11" s="260" t="s">
        <v>488</v>
      </c>
      <c r="B11" s="261"/>
      <c r="C11" s="261"/>
      <c r="D11" s="261"/>
      <c r="E11" s="261"/>
      <c r="F11" s="261"/>
      <c r="G11" s="261"/>
      <c r="H11" s="261"/>
      <c r="I11" s="261"/>
      <c r="J11" s="261"/>
      <c r="K11" s="261"/>
      <c r="L11" s="261"/>
      <c r="M11" s="261"/>
      <c r="N11" s="262"/>
    </row>
    <row r="12" spans="1:14" ht="21.95" customHeight="1" thickBot="1" x14ac:dyDescent="0.25">
      <c r="A12" s="272" t="s">
        <v>323</v>
      </c>
      <c r="B12" s="273"/>
      <c r="C12" s="273"/>
      <c r="D12" s="273"/>
      <c r="E12" s="273"/>
      <c r="F12" s="273"/>
      <c r="G12" s="273"/>
      <c r="H12" s="273"/>
      <c r="I12" s="273"/>
      <c r="J12" s="273"/>
      <c r="K12" s="273"/>
      <c r="L12" s="273"/>
      <c r="M12" s="273"/>
      <c r="N12" s="274"/>
    </row>
    <row r="13" spans="1:14" ht="21.95" customHeight="1" thickBot="1" x14ac:dyDescent="0.25">
      <c r="A13" s="251" t="s">
        <v>316</v>
      </c>
      <c r="B13" s="252"/>
      <c r="C13" s="252"/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253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45"/>
      <c r="E16" s="246"/>
      <c r="F16" s="246"/>
      <c r="G16" s="247"/>
      <c r="H16" s="2"/>
      <c r="I16" s="2"/>
      <c r="J16" s="2"/>
      <c r="K16" s="248"/>
      <c r="L16" s="248"/>
      <c r="M16" s="248"/>
      <c r="N16" s="248"/>
    </row>
    <row r="17" spans="4:13" ht="24.95" customHeight="1" x14ac:dyDescent="0.35">
      <c r="D17" s="249"/>
      <c r="E17" s="250"/>
      <c r="F17" s="250"/>
      <c r="G17" s="250"/>
      <c r="H17" s="2"/>
      <c r="I17" s="2"/>
      <c r="J17" s="2"/>
      <c r="K17" s="2"/>
      <c r="L17" s="243"/>
      <c r="M17" s="244"/>
    </row>
    <row r="18" spans="4:13" ht="24.95" customHeight="1" x14ac:dyDescent="0.35">
      <c r="D18" s="2"/>
      <c r="E18" s="243"/>
      <c r="F18" s="244"/>
      <c r="G18" s="2"/>
      <c r="H18" s="2"/>
      <c r="I18" s="2"/>
      <c r="J18" s="2"/>
      <c r="L18" s="2"/>
      <c r="M18" s="2"/>
    </row>
    <row r="19" spans="4:13" ht="27" customHeight="1" x14ac:dyDescent="0.25">
      <c r="D19" s="242"/>
      <c r="E19" s="242"/>
      <c r="F19" s="242"/>
      <c r="G19" s="242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8" t="s">
        <v>6</v>
      </c>
      <c r="B1" s="299"/>
      <c r="C1" s="300" t="s">
        <v>6</v>
      </c>
      <c r="D1" s="301"/>
      <c r="E1" s="300" t="s">
        <v>6</v>
      </c>
      <c r="F1" s="301"/>
      <c r="G1" s="290" t="s">
        <v>27</v>
      </c>
      <c r="H1" s="291"/>
      <c r="I1" s="294" t="s">
        <v>7</v>
      </c>
      <c r="J1" s="295"/>
      <c r="K1" s="36"/>
      <c r="L1" s="36"/>
      <c r="M1" s="36"/>
      <c r="N1" s="36"/>
      <c r="O1" s="292"/>
      <c r="P1" s="293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3246.29</v>
      </c>
      <c r="C2" s="34">
        <v>3647.3</v>
      </c>
      <c r="D2" s="42">
        <v>1659.95</v>
      </c>
      <c r="E2" s="34">
        <v>6057</v>
      </c>
      <c r="F2" s="44">
        <v>12249.99</v>
      </c>
      <c r="G2" s="34">
        <v>102</v>
      </c>
      <c r="H2" s="169">
        <v>1624.95</v>
      </c>
      <c r="I2" s="294"/>
      <c r="J2" s="295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2728.29</v>
      </c>
      <c r="C3" s="34">
        <v>3650</v>
      </c>
      <c r="D3" s="42">
        <v>1788.55</v>
      </c>
      <c r="E3" s="34">
        <v>6058</v>
      </c>
      <c r="F3" s="44">
        <v>12079.19</v>
      </c>
      <c r="G3" s="34">
        <v>104</v>
      </c>
      <c r="H3" s="169">
        <v>1139.5</v>
      </c>
      <c r="I3" s="296" t="s">
        <v>9</v>
      </c>
      <c r="J3" s="297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6338.95</v>
      </c>
      <c r="C4" s="34">
        <v>3651</v>
      </c>
      <c r="D4" s="42">
        <v>2192.79</v>
      </c>
      <c r="E4" s="35">
        <v>6088</v>
      </c>
      <c r="F4" s="44">
        <v>4198.49</v>
      </c>
      <c r="G4" s="34">
        <v>105</v>
      </c>
      <c r="H4" s="169">
        <v>1349</v>
      </c>
      <c r="I4" s="304" t="s">
        <v>10</v>
      </c>
      <c r="J4" s="305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3653</v>
      </c>
      <c r="D5" s="42">
        <v>1451.89</v>
      </c>
      <c r="E5" s="34">
        <v>6094</v>
      </c>
      <c r="F5" s="44">
        <v>7842.95</v>
      </c>
      <c r="G5" s="34">
        <v>200</v>
      </c>
      <c r="H5" s="169">
        <v>1949.95</v>
      </c>
      <c r="I5" s="306" t="s">
        <v>518</v>
      </c>
      <c r="J5" s="307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3655</v>
      </c>
      <c r="D6" s="42">
        <v>2531.4899999999998</v>
      </c>
      <c r="E6" s="34">
        <v>6095</v>
      </c>
      <c r="F6" s="44">
        <v>12432.45</v>
      </c>
      <c r="G6" s="34">
        <v>201</v>
      </c>
      <c r="H6" s="169">
        <v>1949.95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3454.95</v>
      </c>
      <c r="C7" s="34">
        <v>3666</v>
      </c>
      <c r="D7" s="42">
        <v>2156.15</v>
      </c>
      <c r="E7" s="34">
        <v>6096</v>
      </c>
      <c r="F7" s="44">
        <v>15859.99</v>
      </c>
      <c r="G7" s="34">
        <v>202</v>
      </c>
      <c r="H7" s="169">
        <v>1949.95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2509.9499999999998</v>
      </c>
      <c r="C8" s="34">
        <v>4887</v>
      </c>
      <c r="D8" s="42">
        <v>9916.75</v>
      </c>
      <c r="E8" s="35">
        <v>6101</v>
      </c>
      <c r="F8" s="44">
        <v>3915.39</v>
      </c>
      <c r="G8" s="34">
        <v>401</v>
      </c>
      <c r="H8" s="169">
        <v>1949.95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5954.95</v>
      </c>
      <c r="C9" s="34">
        <v>4890</v>
      </c>
      <c r="D9" s="42">
        <v>13334.95</v>
      </c>
      <c r="E9" s="35">
        <v>6103</v>
      </c>
      <c r="F9" s="44">
        <v>4426.09</v>
      </c>
      <c r="G9" s="34">
        <v>405</v>
      </c>
      <c r="H9" s="169">
        <v>1343.74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3858.15</v>
      </c>
      <c r="C10" s="34">
        <v>4891</v>
      </c>
      <c r="D10" s="42">
        <v>20708.349999999999</v>
      </c>
      <c r="E10" s="35">
        <v>6119</v>
      </c>
      <c r="F10" s="44">
        <v>7583.33</v>
      </c>
      <c r="G10" s="34">
        <v>500</v>
      </c>
      <c r="H10" s="169">
        <v>1499.99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3803.15</v>
      </c>
      <c r="C11" s="34">
        <v>4892</v>
      </c>
      <c r="D11" s="42">
        <v>7376.85</v>
      </c>
      <c r="E11" s="35">
        <v>6125</v>
      </c>
      <c r="F11" s="44">
        <v>5106.99</v>
      </c>
      <c r="G11" s="34">
        <v>501</v>
      </c>
      <c r="H11" s="169">
        <v>1562.99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6504.95</v>
      </c>
      <c r="C12" s="34">
        <v>4893</v>
      </c>
      <c r="D12" s="42">
        <v>18374.990000000002</v>
      </c>
      <c r="E12" s="35">
        <v>6126</v>
      </c>
      <c r="F12" s="44">
        <v>6468.85</v>
      </c>
      <c r="G12" s="34">
        <v>513</v>
      </c>
      <c r="H12" s="169">
        <v>1351.25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3136.15</v>
      </c>
      <c r="C13" s="34">
        <v>4960</v>
      </c>
      <c r="D13" s="42">
        <v>21291.69</v>
      </c>
      <c r="E13" s="35">
        <v>6128</v>
      </c>
      <c r="F13" s="44">
        <v>8057.69</v>
      </c>
      <c r="G13" s="34">
        <v>550</v>
      </c>
      <c r="H13" s="169">
        <v>1845.95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5007</v>
      </c>
      <c r="D14" s="42">
        <v>19752.25</v>
      </c>
      <c r="E14" s="35">
        <v>6138</v>
      </c>
      <c r="F14" s="44">
        <v>5360.25</v>
      </c>
      <c r="G14" s="34">
        <v>551</v>
      </c>
      <c r="H14" s="169">
        <v>1687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1904.95</v>
      </c>
      <c r="C15" s="34">
        <v>5042</v>
      </c>
      <c r="D15" s="42">
        <v>19290.990000000002</v>
      </c>
      <c r="E15" s="35">
        <v>6139</v>
      </c>
      <c r="F15" s="44">
        <v>5629.95</v>
      </c>
      <c r="G15" s="34">
        <v>720</v>
      </c>
      <c r="H15" s="169">
        <v>3824.99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1653.55</v>
      </c>
      <c r="C16" s="34">
        <v>5118</v>
      </c>
      <c r="D16" s="42">
        <v>15917.99</v>
      </c>
      <c r="E16" s="34">
        <v>6141</v>
      </c>
      <c r="F16" s="41">
        <v>4240.95</v>
      </c>
      <c r="G16" s="34">
        <v>730</v>
      </c>
      <c r="H16" s="169">
        <v>4049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6338.39</v>
      </c>
      <c r="C17" s="55">
        <v>5150</v>
      </c>
      <c r="D17" s="41">
        <v>4879.99</v>
      </c>
      <c r="E17" s="34">
        <v>6142</v>
      </c>
      <c r="F17" s="41">
        <v>5112.3900000000003</v>
      </c>
      <c r="G17" s="34">
        <v>740</v>
      </c>
      <c r="H17" s="169">
        <v>3195.95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7195.95</v>
      </c>
      <c r="C18" s="34">
        <v>5151</v>
      </c>
      <c r="D18" s="41">
        <v>6099.95</v>
      </c>
      <c r="E18" s="35">
        <v>6147</v>
      </c>
      <c r="F18" s="41">
        <v>5566.24</v>
      </c>
      <c r="G18" s="34">
        <v>914</v>
      </c>
      <c r="H18" s="169">
        <v>2235.9899999999998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7985.23</v>
      </c>
      <c r="C19" s="34">
        <v>5154</v>
      </c>
      <c r="D19" s="41">
        <v>4938.1899999999996</v>
      </c>
      <c r="E19" s="35">
        <v>6148</v>
      </c>
      <c r="F19" s="41">
        <v>6422.25</v>
      </c>
      <c r="G19" s="34">
        <v>950</v>
      </c>
      <c r="H19" s="169">
        <v>2235.9899999999998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1868.95</v>
      </c>
      <c r="C20" s="34">
        <v>5165</v>
      </c>
      <c r="D20" s="41">
        <v>5983.85</v>
      </c>
      <c r="E20" s="35">
        <v>6157</v>
      </c>
      <c r="F20" s="41">
        <v>4879.99</v>
      </c>
      <c r="G20" s="34">
        <v>951</v>
      </c>
      <c r="H20" s="169">
        <v>2235.9899999999998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1818.99</v>
      </c>
      <c r="C21" s="34">
        <v>5172</v>
      </c>
      <c r="D21" s="41">
        <v>29749.99</v>
      </c>
      <c r="E21" s="35">
        <v>6159</v>
      </c>
      <c r="F21" s="41">
        <v>7933.33</v>
      </c>
      <c r="G21" s="34">
        <v>953</v>
      </c>
      <c r="H21" s="169">
        <v>2235.9899999999998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2769.95</v>
      </c>
      <c r="C22" s="34">
        <v>5173</v>
      </c>
      <c r="D22" s="41">
        <v>14583.35</v>
      </c>
      <c r="E22" s="35">
        <v>6175</v>
      </c>
      <c r="F22" s="41">
        <v>5958.19</v>
      </c>
      <c r="G22" s="34">
        <v>1011</v>
      </c>
      <c r="H22" s="169">
        <v>844.99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4492.95</v>
      </c>
      <c r="C23" s="34">
        <v>5181</v>
      </c>
      <c r="D23" s="41">
        <v>17499.990000000002</v>
      </c>
      <c r="E23" s="35">
        <v>6179</v>
      </c>
      <c r="F23" s="41">
        <v>6468.85</v>
      </c>
      <c r="G23" s="34">
        <v>1020</v>
      </c>
      <c r="H23" s="169">
        <v>1355.45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1154.75</v>
      </c>
      <c r="C24" s="34">
        <v>5182</v>
      </c>
      <c r="D24" s="41">
        <v>26249.99</v>
      </c>
      <c r="E24" s="35" t="s">
        <v>18</v>
      </c>
      <c r="F24" s="41">
        <v>1729.24</v>
      </c>
      <c r="G24" s="34">
        <v>1021</v>
      </c>
      <c r="H24" s="169">
        <v>1424.95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1154.75</v>
      </c>
      <c r="C25" s="34">
        <v>5190</v>
      </c>
      <c r="D25" s="41">
        <v>11212.39</v>
      </c>
      <c r="E25" s="35" t="s">
        <v>19</v>
      </c>
      <c r="F25" s="41">
        <v>1696.65</v>
      </c>
      <c r="G25" s="34" t="s">
        <v>37</v>
      </c>
      <c r="H25" s="169">
        <v>1409.99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14881.45</v>
      </c>
      <c r="C26" s="34">
        <v>5224</v>
      </c>
      <c r="D26" s="41">
        <v>7773.99</v>
      </c>
      <c r="E26" s="35" t="s">
        <v>20</v>
      </c>
      <c r="F26" s="41">
        <v>1664.04</v>
      </c>
      <c r="G26" s="34" t="s">
        <v>38</v>
      </c>
      <c r="H26" s="169">
        <v>1732.95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5245.95</v>
      </c>
      <c r="C27" s="34">
        <v>5226</v>
      </c>
      <c r="D27" s="41">
        <v>13124.99</v>
      </c>
      <c r="E27" s="34">
        <v>6190</v>
      </c>
      <c r="F27" s="41">
        <v>3195.25</v>
      </c>
      <c r="G27" s="34" t="s">
        <v>408</v>
      </c>
      <c r="H27" s="169">
        <v>1922.99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904.95</v>
      </c>
      <c r="C28" s="34">
        <v>5227</v>
      </c>
      <c r="D28" s="41">
        <v>13416.75</v>
      </c>
      <c r="E28" s="34">
        <v>6191</v>
      </c>
      <c r="F28" s="41">
        <v>3718.19</v>
      </c>
      <c r="G28" s="34">
        <v>1090</v>
      </c>
      <c r="H28" s="169">
        <v>1629.95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1274.95</v>
      </c>
      <c r="C29" s="34">
        <v>5248</v>
      </c>
      <c r="D29" s="41">
        <v>10398.99</v>
      </c>
      <c r="E29" s="34">
        <v>6192</v>
      </c>
      <c r="F29" s="41">
        <v>3195.25</v>
      </c>
      <c r="G29" s="34">
        <v>1091</v>
      </c>
      <c r="H29" s="169">
        <v>1735.95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5250</v>
      </c>
      <c r="D30" s="41">
        <v>14872.39</v>
      </c>
      <c r="E30" s="34">
        <v>6193</v>
      </c>
      <c r="F30" s="41">
        <v>4357.1899999999996</v>
      </c>
      <c r="G30" s="225"/>
      <c r="H30" s="227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8708.49</v>
      </c>
      <c r="C31" s="34">
        <v>5251</v>
      </c>
      <c r="D31" s="41">
        <v>15511.45</v>
      </c>
      <c r="E31" s="34">
        <v>6194</v>
      </c>
      <c r="F31" s="41">
        <v>3078.99</v>
      </c>
      <c r="G31" s="312" t="s">
        <v>208</v>
      </c>
      <c r="H31" s="313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5504.19</v>
      </c>
      <c r="C32" s="34">
        <v>5277</v>
      </c>
      <c r="D32" s="41">
        <v>19752.39</v>
      </c>
      <c r="E32" s="34">
        <v>6196</v>
      </c>
      <c r="F32" s="41">
        <v>3033.35</v>
      </c>
      <c r="G32" s="34">
        <v>1287</v>
      </c>
      <c r="H32" s="194">
        <v>12719.586820499999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6809.25</v>
      </c>
      <c r="C33" s="34">
        <v>5278</v>
      </c>
      <c r="D33" s="41">
        <v>14117.19</v>
      </c>
      <c r="E33" s="34">
        <v>6205</v>
      </c>
      <c r="F33" s="41">
        <v>6468.85</v>
      </c>
      <c r="G33" s="35">
        <v>1290</v>
      </c>
      <c r="H33" s="194">
        <v>10550.594249999998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7165.19</v>
      </c>
      <c r="C34" s="34">
        <v>5279</v>
      </c>
      <c r="D34" s="41">
        <v>13826.69</v>
      </c>
      <c r="E34" s="34">
        <v>6206</v>
      </c>
      <c r="F34" s="41">
        <v>6639.19</v>
      </c>
      <c r="G34" s="35">
        <v>1291</v>
      </c>
      <c r="H34" s="194">
        <v>12122.638709999999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5281</v>
      </c>
      <c r="D35" s="41">
        <v>8024.79</v>
      </c>
      <c r="E35" s="34" t="s">
        <v>24</v>
      </c>
      <c r="F35" s="41">
        <v>4057.25</v>
      </c>
      <c r="G35" s="34">
        <v>1295</v>
      </c>
      <c r="H35" s="194">
        <v>17999.990000000002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5296</v>
      </c>
      <c r="D36" s="41">
        <v>18374.990000000002</v>
      </c>
      <c r="E36" s="34" t="s">
        <v>25</v>
      </c>
      <c r="F36" s="41">
        <v>4482.8500000000004</v>
      </c>
      <c r="G36" s="34">
        <v>1305</v>
      </c>
      <c r="H36" s="194">
        <v>16481.490000000002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6298.52</v>
      </c>
      <c r="C37" s="34">
        <v>5300</v>
      </c>
      <c r="D37" s="41">
        <v>12477.95</v>
      </c>
      <c r="E37" s="34" t="s">
        <v>26</v>
      </c>
      <c r="F37" s="41">
        <v>3830.25</v>
      </c>
      <c r="G37" s="35">
        <v>1325</v>
      </c>
      <c r="H37" s="194">
        <v>10407.04875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4055.21</v>
      </c>
      <c r="C38" s="34" t="s">
        <v>15</v>
      </c>
      <c r="D38" s="41">
        <v>5135.3900000000003</v>
      </c>
      <c r="E38" s="35">
        <v>6211</v>
      </c>
      <c r="F38" s="41">
        <v>9277.69</v>
      </c>
      <c r="G38" s="35">
        <v>1332</v>
      </c>
      <c r="H38" s="194">
        <v>10475.847690000001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6921.35</v>
      </c>
      <c r="C39" s="34">
        <v>5320</v>
      </c>
      <c r="D39" s="41">
        <v>7717.25</v>
      </c>
      <c r="E39" s="35">
        <v>6223</v>
      </c>
      <c r="F39" s="41">
        <v>10951.79</v>
      </c>
      <c r="G39" s="35">
        <v>1334</v>
      </c>
      <c r="H39" s="194">
        <v>9643.7262599999995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3396.61</v>
      </c>
      <c r="C40" s="34">
        <v>5331</v>
      </c>
      <c r="D40" s="41">
        <v>11235.39</v>
      </c>
      <c r="E40" s="34">
        <v>6270</v>
      </c>
      <c r="F40" s="41">
        <v>2326.5500000000002</v>
      </c>
      <c r="G40" s="35">
        <v>1336</v>
      </c>
      <c r="H40" s="194">
        <v>11369.20491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2098.9899999999998</v>
      </c>
      <c r="C41" s="34">
        <v>5333</v>
      </c>
      <c r="D41" s="41">
        <v>8660.49</v>
      </c>
      <c r="E41" s="34" t="s">
        <v>29</v>
      </c>
      <c r="F41" s="41">
        <v>1995.85</v>
      </c>
      <c r="G41" s="35">
        <v>1338</v>
      </c>
      <c r="H41" s="194">
        <v>10107.877289999999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5051.55</v>
      </c>
      <c r="C42" s="34">
        <v>5392</v>
      </c>
      <c r="D42" s="41">
        <v>1844.25</v>
      </c>
      <c r="E42" s="34">
        <v>6274</v>
      </c>
      <c r="F42" s="41">
        <v>1872.55</v>
      </c>
      <c r="G42" s="35">
        <v>1339</v>
      </c>
      <c r="H42" s="194">
        <v>10369.160969999999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2474.75</v>
      </c>
      <c r="C43" s="34">
        <v>5394</v>
      </c>
      <c r="D43" s="41">
        <v>7376.89</v>
      </c>
      <c r="E43" s="34" t="s">
        <v>31</v>
      </c>
      <c r="F43" s="41">
        <v>6639.15</v>
      </c>
      <c r="G43" s="34">
        <v>1341</v>
      </c>
      <c r="H43" s="194">
        <v>13121.036249999999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2860.69</v>
      </c>
      <c r="C44" s="34">
        <v>5445</v>
      </c>
      <c r="D44" s="41">
        <v>1787.49</v>
      </c>
      <c r="E44" s="34" t="s">
        <v>32</v>
      </c>
      <c r="F44" s="41">
        <v>1759.15</v>
      </c>
      <c r="G44" s="34">
        <v>1343</v>
      </c>
      <c r="H44" s="194">
        <v>15117.707849999999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1610.89</v>
      </c>
      <c r="C45" s="34">
        <v>5468</v>
      </c>
      <c r="D45" s="41">
        <v>15661.45</v>
      </c>
      <c r="E45" s="34">
        <v>6358</v>
      </c>
      <c r="F45" s="41">
        <v>28988.99</v>
      </c>
      <c r="G45" s="34">
        <v>1395</v>
      </c>
      <c r="H45" s="194">
        <v>17312.490000000002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55">
        <v>5480</v>
      </c>
      <c r="D46" s="41">
        <v>2701.45</v>
      </c>
      <c r="E46" s="34">
        <v>6363</v>
      </c>
      <c r="F46" s="41">
        <v>18009.490000000002</v>
      </c>
      <c r="G46" s="35">
        <v>1418</v>
      </c>
      <c r="H46" s="194">
        <v>13263.655649999999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2615.39</v>
      </c>
      <c r="C47" s="55">
        <v>5499</v>
      </c>
      <c r="D47" s="41">
        <v>15440.75</v>
      </c>
      <c r="E47" s="34">
        <v>6368</v>
      </c>
      <c r="F47" s="41">
        <v>15166.69</v>
      </c>
      <c r="G47" s="34">
        <v>1419</v>
      </c>
      <c r="H47" s="194">
        <v>12693.219209999999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 t="s">
        <v>21</v>
      </c>
      <c r="D48" s="41">
        <v>5674.45</v>
      </c>
      <c r="E48" s="34">
        <v>6369</v>
      </c>
      <c r="F48" s="41">
        <v>9585.75</v>
      </c>
      <c r="G48" s="34">
        <v>1420</v>
      </c>
      <c r="H48" s="194">
        <v>13691.513849999999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1598.65</v>
      </c>
      <c r="C49" s="55">
        <v>5533</v>
      </c>
      <c r="D49" s="41">
        <v>16731.45</v>
      </c>
      <c r="E49" s="34">
        <v>6376</v>
      </c>
      <c r="F49" s="41">
        <v>10050.49</v>
      </c>
      <c r="G49" s="34">
        <v>1428</v>
      </c>
      <c r="H49" s="194">
        <v>11119.99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4336.55</v>
      </c>
      <c r="C50" s="34">
        <v>5543</v>
      </c>
      <c r="D50" s="41">
        <v>9116.2900000000009</v>
      </c>
      <c r="E50" s="34">
        <v>6377</v>
      </c>
      <c r="F50" s="41">
        <v>15685.75</v>
      </c>
      <c r="G50" s="34">
        <v>1429</v>
      </c>
      <c r="H50" s="194">
        <v>12509.95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2229.5500000000002</v>
      </c>
      <c r="C51" s="34">
        <v>5566</v>
      </c>
      <c r="D51" s="41">
        <v>16852.990000000002</v>
      </c>
      <c r="E51" s="34" t="s">
        <v>375</v>
      </c>
      <c r="F51" s="41">
        <v>4647.59</v>
      </c>
      <c r="G51" s="35">
        <v>1430</v>
      </c>
      <c r="H51" s="194">
        <v>11124.36465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5567</v>
      </c>
      <c r="D52" s="41">
        <v>14073.29</v>
      </c>
      <c r="E52" s="34" t="s">
        <v>376</v>
      </c>
      <c r="F52" s="41">
        <v>4647.59</v>
      </c>
      <c r="G52" s="34">
        <v>1565</v>
      </c>
      <c r="H52" s="194">
        <v>12122.638709999999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5">
        <v>5587</v>
      </c>
      <c r="D53" s="41">
        <v>7944.25</v>
      </c>
      <c r="E53" s="221">
        <v>6435</v>
      </c>
      <c r="F53" s="41">
        <v>10699</v>
      </c>
      <c r="G53" s="34">
        <v>1730</v>
      </c>
      <c r="H53" s="194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2823.65</v>
      </c>
      <c r="C54" s="35">
        <v>5588</v>
      </c>
      <c r="D54" s="41">
        <v>9135.85</v>
      </c>
      <c r="E54" s="221">
        <v>6437</v>
      </c>
      <c r="F54" s="41">
        <v>12999</v>
      </c>
      <c r="G54" s="34">
        <v>1568</v>
      </c>
      <c r="H54" s="194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1757.95</v>
      </c>
      <c r="C55" s="106" t="s">
        <v>28</v>
      </c>
      <c r="D55" s="41">
        <v>3631.65</v>
      </c>
      <c r="E55" s="34">
        <v>6787</v>
      </c>
      <c r="F55" s="44">
        <v>4724.99</v>
      </c>
      <c r="G55" s="35">
        <v>1572</v>
      </c>
      <c r="H55" s="194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1616.99</v>
      </c>
      <c r="C56" s="35" t="s">
        <v>30</v>
      </c>
      <c r="D56" s="44">
        <v>3915.39</v>
      </c>
      <c r="E56" s="34">
        <v>6791</v>
      </c>
      <c r="F56" s="44">
        <v>3485.75</v>
      </c>
      <c r="G56" s="35">
        <v>1721</v>
      </c>
      <c r="H56" s="194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1917.15</v>
      </c>
      <c r="C57" s="34">
        <v>5600</v>
      </c>
      <c r="D57" s="41">
        <v>3208.35</v>
      </c>
      <c r="E57" s="34">
        <v>6793</v>
      </c>
      <c r="F57" s="44">
        <v>3485.75</v>
      </c>
      <c r="G57" s="34">
        <v>1730</v>
      </c>
      <c r="H57" s="194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>
        <v>3281</v>
      </c>
      <c r="B58" s="45">
        <v>2388.79</v>
      </c>
      <c r="C58" s="34" t="s">
        <v>33</v>
      </c>
      <c r="D58" s="41">
        <v>9585.75</v>
      </c>
      <c r="E58" s="34">
        <v>6795</v>
      </c>
      <c r="F58" s="44">
        <v>3558.35</v>
      </c>
      <c r="G58" s="34">
        <v>1738</v>
      </c>
      <c r="H58" s="194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3282</v>
      </c>
      <c r="B59" s="45">
        <v>2388.79</v>
      </c>
      <c r="C59" s="34">
        <v>5601</v>
      </c>
      <c r="D59" s="41">
        <v>3704.19</v>
      </c>
      <c r="E59" s="34">
        <v>6950</v>
      </c>
      <c r="F59" s="44">
        <v>2269.79</v>
      </c>
      <c r="G59" s="34">
        <v>1833</v>
      </c>
      <c r="H59" s="194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3284</v>
      </c>
      <c r="B60" s="45">
        <v>2305.79</v>
      </c>
      <c r="C60" s="34" t="s">
        <v>34</v>
      </c>
      <c r="D60" s="41">
        <v>10979.99</v>
      </c>
      <c r="E60" s="34">
        <v>6954</v>
      </c>
      <c r="F60" s="44">
        <v>2269.79</v>
      </c>
      <c r="G60" s="35">
        <v>1834</v>
      </c>
      <c r="H60" s="194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3286</v>
      </c>
      <c r="B61" s="45">
        <v>1953.95</v>
      </c>
      <c r="C61" s="34">
        <v>5602</v>
      </c>
      <c r="D61" s="41">
        <v>4124.79</v>
      </c>
      <c r="E61" s="34">
        <v>7500</v>
      </c>
      <c r="F61" s="44">
        <v>14523.85</v>
      </c>
      <c r="G61" s="34">
        <v>1841</v>
      </c>
      <c r="H61" s="194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3261</v>
      </c>
      <c r="B62" s="45">
        <v>1871.49</v>
      </c>
      <c r="C62" s="34">
        <v>5603</v>
      </c>
      <c r="D62" s="41">
        <v>4502.3900000000003</v>
      </c>
      <c r="E62" s="34">
        <v>7501</v>
      </c>
      <c r="F62" s="44">
        <v>14523.85</v>
      </c>
      <c r="G62" s="34">
        <v>1843</v>
      </c>
      <c r="H62" s="194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3270</v>
      </c>
      <c r="B63" s="45">
        <v>1413.99</v>
      </c>
      <c r="C63" s="34">
        <v>5604</v>
      </c>
      <c r="D63" s="41">
        <v>3208.35</v>
      </c>
      <c r="E63" s="34">
        <v>7502</v>
      </c>
      <c r="F63" s="44">
        <v>17893.349999999999</v>
      </c>
      <c r="G63" s="34">
        <v>1845</v>
      </c>
      <c r="H63" s="194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3274</v>
      </c>
      <c r="B64" s="42">
        <v>1784.95</v>
      </c>
      <c r="C64" s="34" t="s">
        <v>35</v>
      </c>
      <c r="D64" s="41">
        <v>9585.7900000000009</v>
      </c>
      <c r="E64" s="34">
        <v>7503</v>
      </c>
      <c r="F64" s="44">
        <v>19171.490000000002</v>
      </c>
      <c r="G64" s="34">
        <v>1850</v>
      </c>
      <c r="H64" s="194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3288</v>
      </c>
      <c r="B65" s="42">
        <v>1578.69</v>
      </c>
      <c r="C65" s="55" t="s">
        <v>36</v>
      </c>
      <c r="D65" s="41">
        <v>4738.1899999999996</v>
      </c>
      <c r="E65" s="34">
        <v>7504</v>
      </c>
      <c r="F65" s="44">
        <v>11502.89</v>
      </c>
      <c r="G65" s="34">
        <v>1905</v>
      </c>
      <c r="H65" s="194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3291</v>
      </c>
      <c r="B66" s="42">
        <v>1306.69</v>
      </c>
      <c r="C66" s="34">
        <v>5636</v>
      </c>
      <c r="D66" s="41">
        <v>14838.65</v>
      </c>
      <c r="E66" s="34">
        <v>7505</v>
      </c>
      <c r="F66" s="44">
        <v>12141.95</v>
      </c>
      <c r="G66" s="34">
        <v>1906</v>
      </c>
      <c r="H66" s="194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3315</v>
      </c>
      <c r="B67" s="42">
        <v>1252.95</v>
      </c>
      <c r="C67" s="34">
        <v>5646</v>
      </c>
      <c r="D67" s="41">
        <v>16352.35</v>
      </c>
      <c r="E67" s="34">
        <v>7506</v>
      </c>
      <c r="F67" s="44">
        <v>7295.95</v>
      </c>
      <c r="G67" s="35">
        <v>1911</v>
      </c>
      <c r="H67" s="194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3325</v>
      </c>
      <c r="B68" s="42">
        <v>2125.39</v>
      </c>
      <c r="C68" s="34">
        <v>5653</v>
      </c>
      <c r="D68" s="41">
        <v>19287.689999999999</v>
      </c>
      <c r="E68" s="34">
        <v>9020</v>
      </c>
      <c r="F68" s="44">
        <v>3137.19</v>
      </c>
      <c r="G68" s="34">
        <v>1914</v>
      </c>
      <c r="H68" s="194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3327</v>
      </c>
      <c r="B69" s="42">
        <v>1250.49</v>
      </c>
      <c r="C69" s="34">
        <v>5655</v>
      </c>
      <c r="D69" s="41">
        <v>13361.89</v>
      </c>
      <c r="E69" s="34">
        <v>9024</v>
      </c>
      <c r="F69" s="44">
        <v>3253.39</v>
      </c>
      <c r="G69" s="34">
        <v>1921</v>
      </c>
      <c r="H69" s="194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3332</v>
      </c>
      <c r="B70" s="42">
        <v>1586.39</v>
      </c>
      <c r="C70" s="34">
        <v>5667</v>
      </c>
      <c r="D70" s="41">
        <v>7748.85</v>
      </c>
      <c r="E70" s="34" t="s">
        <v>8</v>
      </c>
      <c r="F70" s="44">
        <v>3776.19</v>
      </c>
      <c r="G70" s="35">
        <v>1922</v>
      </c>
      <c r="H70" s="194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3333</v>
      </c>
      <c r="B71" s="42">
        <v>1462.79</v>
      </c>
      <c r="C71" s="34">
        <v>5716</v>
      </c>
      <c r="D71" s="41">
        <v>12568.95</v>
      </c>
      <c r="E71" s="34">
        <v>9026</v>
      </c>
      <c r="F71" s="44">
        <v>3659.99</v>
      </c>
      <c r="G71" s="34">
        <v>1924</v>
      </c>
      <c r="H71" s="194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3336</v>
      </c>
      <c r="B72" s="42">
        <v>2388.79</v>
      </c>
      <c r="C72" s="34">
        <v>5718</v>
      </c>
      <c r="D72" s="41">
        <v>5816.35</v>
      </c>
      <c r="E72" s="34">
        <v>9060</v>
      </c>
      <c r="F72" s="44">
        <v>4879.99</v>
      </c>
      <c r="G72" s="34">
        <v>1925</v>
      </c>
      <c r="H72" s="194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3541</v>
      </c>
      <c r="B73" s="42">
        <v>2835.95</v>
      </c>
      <c r="C73" s="34">
        <v>5757</v>
      </c>
      <c r="D73" s="41">
        <v>16569.39</v>
      </c>
      <c r="E73" s="34">
        <v>9061</v>
      </c>
      <c r="F73" s="44">
        <v>5751.45</v>
      </c>
      <c r="G73" s="35">
        <v>1926</v>
      </c>
      <c r="H73" s="194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3542</v>
      </c>
      <c r="B74" s="42">
        <v>2891.15</v>
      </c>
      <c r="C74" s="34">
        <v>5782</v>
      </c>
      <c r="D74" s="41">
        <v>14927.95</v>
      </c>
      <c r="E74" s="34">
        <v>9064</v>
      </c>
      <c r="F74" s="44">
        <v>4879.99</v>
      </c>
      <c r="G74" s="35">
        <v>1933</v>
      </c>
      <c r="H74" s="194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3543</v>
      </c>
      <c r="B75" s="42">
        <v>3106.15</v>
      </c>
      <c r="C75" s="34">
        <v>5799</v>
      </c>
      <c r="D75" s="41">
        <v>13334.95</v>
      </c>
      <c r="E75" s="34">
        <v>9080</v>
      </c>
      <c r="F75" s="44">
        <v>4491.75</v>
      </c>
      <c r="G75" s="35">
        <v>1936</v>
      </c>
      <c r="H75" s="194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3544</v>
      </c>
      <c r="B76" s="42">
        <v>3386.75</v>
      </c>
      <c r="C76" s="34">
        <v>5842</v>
      </c>
      <c r="D76" s="41">
        <v>7748.85</v>
      </c>
      <c r="E76" s="34">
        <v>9084</v>
      </c>
      <c r="F76" s="44">
        <v>4141.6899999999996</v>
      </c>
      <c r="G76" s="35">
        <v>1943</v>
      </c>
      <c r="H76" s="194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3545</v>
      </c>
      <c r="B77" s="42">
        <v>3586.79</v>
      </c>
      <c r="C77" s="34">
        <v>5932</v>
      </c>
      <c r="D77" s="41">
        <v>13022.79</v>
      </c>
      <c r="E77" s="34">
        <v>9120</v>
      </c>
      <c r="F77" s="44">
        <v>3078.99</v>
      </c>
      <c r="G77" s="35">
        <v>1979</v>
      </c>
      <c r="H77" s="194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3560</v>
      </c>
      <c r="B78" s="42">
        <v>3362.75</v>
      </c>
      <c r="C78" s="46">
        <v>5936</v>
      </c>
      <c r="D78" s="41">
        <v>19752.39</v>
      </c>
      <c r="E78" s="34">
        <v>9121</v>
      </c>
      <c r="F78" s="44">
        <v>3834.29</v>
      </c>
      <c r="G78" s="34">
        <v>1981</v>
      </c>
      <c r="H78" s="194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3561</v>
      </c>
      <c r="B79" s="42">
        <v>3546.45</v>
      </c>
      <c r="C79" s="46" t="s">
        <v>11</v>
      </c>
      <c r="D79" s="41">
        <v>4045.35</v>
      </c>
      <c r="E79" s="34">
        <v>9124</v>
      </c>
      <c r="F79" s="44">
        <v>3020.95</v>
      </c>
      <c r="G79" s="34">
        <v>1992</v>
      </c>
      <c r="H79" s="194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3562</v>
      </c>
      <c r="B80" s="42">
        <v>3954.55</v>
      </c>
      <c r="C80" s="55">
        <v>5971</v>
      </c>
      <c r="D80" s="41">
        <v>7842.89</v>
      </c>
      <c r="E80" s="34">
        <v>9126</v>
      </c>
      <c r="F80" s="44">
        <v>3499.99</v>
      </c>
      <c r="G80" s="35">
        <v>5800</v>
      </c>
      <c r="H80" s="194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3563</v>
      </c>
      <c r="B81" s="42">
        <v>4508.1499999999996</v>
      </c>
      <c r="C81" s="55">
        <v>5972</v>
      </c>
      <c r="D81" s="41">
        <v>4879.99</v>
      </c>
      <c r="E81" s="34">
        <v>9150</v>
      </c>
      <c r="F81" s="44">
        <v>1370.4</v>
      </c>
      <c r="G81" s="35">
        <v>5801</v>
      </c>
      <c r="H81" s="194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3564</v>
      </c>
      <c r="B82" s="42">
        <v>4893.95</v>
      </c>
      <c r="C82" s="34">
        <v>6005</v>
      </c>
      <c r="D82" s="44">
        <v>11793.35</v>
      </c>
      <c r="E82" s="34">
        <v>9160</v>
      </c>
      <c r="F82" s="44">
        <v>2071.19</v>
      </c>
      <c r="G82" s="34">
        <v>5820</v>
      </c>
      <c r="H82" s="194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3565</v>
      </c>
      <c r="B83" s="42">
        <v>5353.29</v>
      </c>
      <c r="C83" s="35">
        <v>6007</v>
      </c>
      <c r="D83" s="44">
        <v>11008.75</v>
      </c>
      <c r="E83" s="34">
        <v>9164</v>
      </c>
      <c r="F83" s="44">
        <v>1986.19</v>
      </c>
      <c r="G83" s="34">
        <v>5836</v>
      </c>
      <c r="H83" s="194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3630</v>
      </c>
      <c r="B84" s="42">
        <v>3181.25</v>
      </c>
      <c r="C84" s="35">
        <v>6009</v>
      </c>
      <c r="D84" s="44">
        <v>3092.55</v>
      </c>
      <c r="E84" s="34">
        <v>9170</v>
      </c>
      <c r="F84" s="44">
        <v>2439.9899999999998</v>
      </c>
      <c r="G84" s="34">
        <v>5950</v>
      </c>
      <c r="H84" s="194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3631</v>
      </c>
      <c r="B85" s="42">
        <v>3188.89</v>
      </c>
      <c r="C85" s="34">
        <v>6010</v>
      </c>
      <c r="D85" s="44">
        <v>3092.55</v>
      </c>
      <c r="E85" s="34">
        <v>9174</v>
      </c>
      <c r="F85" s="44">
        <v>2439.9899999999998</v>
      </c>
      <c r="G85" s="34">
        <v>5955</v>
      </c>
      <c r="H85" s="194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3632</v>
      </c>
      <c r="B86" s="42">
        <v>3269.95</v>
      </c>
      <c r="C86" s="34">
        <v>6040</v>
      </c>
      <c r="D86" s="44">
        <v>12074.99</v>
      </c>
      <c r="E86" s="302" t="s">
        <v>27</v>
      </c>
      <c r="F86" s="303"/>
      <c r="G86" s="35">
        <v>7501</v>
      </c>
      <c r="H86" s="194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3633</v>
      </c>
      <c r="B87" s="42">
        <v>3346.99</v>
      </c>
      <c r="C87" s="34">
        <v>6042</v>
      </c>
      <c r="D87" s="44">
        <v>11167.45</v>
      </c>
      <c r="E87" s="34">
        <v>11</v>
      </c>
      <c r="F87" s="224">
        <v>1459</v>
      </c>
      <c r="G87" s="35">
        <v>7505</v>
      </c>
      <c r="H87" s="194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3634</v>
      </c>
      <c r="B88" s="42">
        <v>3403.95</v>
      </c>
      <c r="C88" s="34">
        <v>6043</v>
      </c>
      <c r="D88" s="44">
        <v>13505.25</v>
      </c>
      <c r="E88" s="34">
        <v>13</v>
      </c>
      <c r="F88" s="226">
        <v>1299</v>
      </c>
      <c r="G88" s="35">
        <v>7560</v>
      </c>
      <c r="H88" s="194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3635</v>
      </c>
      <c r="B89" s="42">
        <v>3461.95</v>
      </c>
      <c r="C89" s="35">
        <v>6047</v>
      </c>
      <c r="D89" s="44">
        <v>7120.55</v>
      </c>
      <c r="E89" s="34">
        <v>22</v>
      </c>
      <c r="F89" s="226">
        <v>1349</v>
      </c>
      <c r="G89" s="34">
        <v>7901</v>
      </c>
      <c r="H89" s="194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3636</v>
      </c>
      <c r="B90" s="42">
        <v>3521.95</v>
      </c>
      <c r="C90" s="35">
        <v>6048</v>
      </c>
      <c r="D90" s="44">
        <v>14469.95</v>
      </c>
      <c r="E90" s="34">
        <v>23</v>
      </c>
      <c r="F90" s="226">
        <v>1245.99</v>
      </c>
      <c r="G90" s="34">
        <v>7905</v>
      </c>
      <c r="H90" s="194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3646</v>
      </c>
      <c r="B91" s="105">
        <v>1966.19</v>
      </c>
      <c r="C91" s="51">
        <v>6056</v>
      </c>
      <c r="D91" s="97">
        <v>9230.25</v>
      </c>
      <c r="E91" s="51">
        <v>101</v>
      </c>
      <c r="F91" s="228">
        <v>1519.49</v>
      </c>
      <c r="G91" s="191">
        <v>7950</v>
      </c>
      <c r="H91" s="195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10"/>
      <c r="N108" s="311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08"/>
      <c r="N109" s="309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E86:F86"/>
    <mergeCell ref="I4:J4"/>
    <mergeCell ref="I5:J5"/>
    <mergeCell ref="M109:N109"/>
    <mergeCell ref="M108:N108"/>
    <mergeCell ref="G31:H31"/>
    <mergeCell ref="G1:H1"/>
    <mergeCell ref="O1:P1"/>
    <mergeCell ref="I1:J2"/>
    <mergeCell ref="I3:J3"/>
    <mergeCell ref="A1:B1"/>
    <mergeCell ref="C1:D1"/>
    <mergeCell ref="E1:F1"/>
  </mergeCells>
  <phoneticPr fontId="18" type="noConversion"/>
  <hyperlinks>
    <hyperlink ref="A1:B1" r:id="rId1" display="COCOT" xr:uid="{00000000-0004-0000-0100-000000000000}"/>
    <hyperlink ref="G1:H1" r:id="rId2" display="&quot; JALINE &quot;" xr:uid="{00000000-0004-0000-0100-000001000000}"/>
    <hyperlink ref="G31:H31" r:id="rId3" display="&quot; S I G R Y &quot;" xr:uid="{00000000-0004-0000-0400-000002000000}"/>
    <hyperlink ref="E86:F86" r:id="rId4" display="&quot; JALINE &quot;" xr:uid="{4F8D0886-FD82-443B-8FDF-5B72DD058903}"/>
  </hyperlinks>
  <printOptions horizontalCentered="1"/>
  <pageMargins left="0" right="0" top="0" bottom="0" header="0" footer="0"/>
  <pageSetup paperSize="9" scale="73" orientation="portrait" r:id="rId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7109375" bestFit="1" customWidth="1"/>
    <col min="7" max="7" width="22.4257812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18" t="s">
        <v>40</v>
      </c>
      <c r="B1" s="300"/>
      <c r="C1" s="290" t="s">
        <v>41</v>
      </c>
      <c r="D1" s="290"/>
      <c r="E1" s="290" t="s">
        <v>42</v>
      </c>
      <c r="F1" s="290"/>
      <c r="G1" s="300" t="s">
        <v>43</v>
      </c>
      <c r="H1" s="328"/>
      <c r="I1" s="327"/>
      <c r="J1" s="327"/>
      <c r="K1" s="36"/>
      <c r="L1" s="36"/>
      <c r="M1" s="324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8">
        <v>7869.75</v>
      </c>
      <c r="C2" s="55">
        <v>5341</v>
      </c>
      <c r="D2" s="168">
        <v>13741.25</v>
      </c>
      <c r="E2" s="55" t="s">
        <v>97</v>
      </c>
      <c r="F2" s="160">
        <v>7540.3860000000004</v>
      </c>
      <c r="G2" s="221" t="s">
        <v>508</v>
      </c>
      <c r="H2" s="154">
        <v>19919.990000000002</v>
      </c>
      <c r="I2" s="36"/>
      <c r="J2" s="36"/>
      <c r="K2" s="36"/>
      <c r="L2" s="36"/>
      <c r="M2" s="325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8">
        <v>6870.59</v>
      </c>
      <c r="C3" s="55">
        <v>5342</v>
      </c>
      <c r="D3" s="168">
        <v>10499.9895</v>
      </c>
      <c r="E3" s="55" t="s">
        <v>458</v>
      </c>
      <c r="F3" s="160">
        <v>7074.9525000000003</v>
      </c>
      <c r="G3" s="34">
        <v>26306</v>
      </c>
      <c r="H3" s="154">
        <v>18519.990000000002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8">
        <v>6870.59</v>
      </c>
      <c r="C4" s="55" t="s">
        <v>391</v>
      </c>
      <c r="D4" s="168">
        <v>11117.95</v>
      </c>
      <c r="E4" s="55" t="s">
        <v>98</v>
      </c>
      <c r="F4" s="160">
        <v>7540.3860000000004</v>
      </c>
      <c r="G4" s="34" t="s">
        <v>433</v>
      </c>
      <c r="H4" s="154">
        <v>20519.990000000002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8">
        <v>8244.69</v>
      </c>
      <c r="C5" s="55">
        <v>5343</v>
      </c>
      <c r="D5" s="168">
        <v>11385.39</v>
      </c>
      <c r="E5" s="55">
        <v>926</v>
      </c>
      <c r="F5" s="160">
        <v>7074.9525000000003</v>
      </c>
      <c r="G5" s="34">
        <v>26307</v>
      </c>
      <c r="H5" s="154">
        <v>18519.990000000002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8">
        <v>9743.75</v>
      </c>
      <c r="C6" s="55">
        <v>5346</v>
      </c>
      <c r="D6" s="168">
        <v>11242.95</v>
      </c>
      <c r="E6" s="55" t="s">
        <v>99</v>
      </c>
      <c r="F6" s="160">
        <v>7540.3860000000004</v>
      </c>
      <c r="G6" s="34" t="s">
        <v>434</v>
      </c>
      <c r="H6" s="154">
        <v>20519.990000000002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8">
        <v>10049.950000000001</v>
      </c>
      <c r="C7" s="55">
        <v>5347</v>
      </c>
      <c r="D7" s="168">
        <v>13741.25</v>
      </c>
      <c r="E7" s="55" t="s">
        <v>439</v>
      </c>
      <c r="F7" s="160">
        <v>7074.9525000000003</v>
      </c>
      <c r="G7" s="34">
        <v>26308</v>
      </c>
      <c r="H7" s="154">
        <v>18919.990000000002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8">
        <v>10493.35</v>
      </c>
      <c r="C8" s="55">
        <v>5349</v>
      </c>
      <c r="D8" s="168">
        <v>12367.19</v>
      </c>
      <c r="E8" s="55" t="s">
        <v>440</v>
      </c>
      <c r="F8" s="160">
        <v>7074.9525000000003</v>
      </c>
      <c r="G8" s="34">
        <v>26309</v>
      </c>
      <c r="H8" s="154">
        <v>18519.990000000002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8">
        <v>13728.75</v>
      </c>
      <c r="C9" s="55">
        <v>5351</v>
      </c>
      <c r="D9" s="168">
        <v>12472.75</v>
      </c>
      <c r="E9" s="55" t="s">
        <v>441</v>
      </c>
      <c r="F9" s="160">
        <v>7074.9525000000003</v>
      </c>
      <c r="G9" s="34" t="s">
        <v>435</v>
      </c>
      <c r="H9" s="154">
        <v>20519.990000000002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8">
        <v>14240.95</v>
      </c>
      <c r="C10" s="55">
        <v>5353</v>
      </c>
      <c r="D10" s="168">
        <v>9989.9500000000007</v>
      </c>
      <c r="E10" s="55" t="s">
        <v>44</v>
      </c>
      <c r="F10" s="160">
        <v>7540.3860000000004</v>
      </c>
      <c r="G10" s="221">
        <v>26311</v>
      </c>
      <c r="H10" s="154">
        <v>18919.990000000002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8">
        <v>9992.39</v>
      </c>
      <c r="C11" s="55">
        <v>5356</v>
      </c>
      <c r="D11" s="168">
        <v>14334.95</v>
      </c>
      <c r="E11" s="55" t="s">
        <v>459</v>
      </c>
      <c r="F11" s="160">
        <v>7074.9525000000003</v>
      </c>
      <c r="G11" s="34">
        <v>26312</v>
      </c>
      <c r="H11" s="154">
        <v>18919.990000000002</v>
      </c>
      <c r="I11" s="36"/>
      <c r="J11" s="36"/>
      <c r="K11" s="18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8">
        <v>6570.3960000000006</v>
      </c>
      <c r="C12" s="55">
        <v>5357</v>
      </c>
      <c r="D12" s="168">
        <v>14334.95</v>
      </c>
      <c r="E12" s="55" t="s">
        <v>45</v>
      </c>
      <c r="F12" s="160">
        <v>7540.3860000000004</v>
      </c>
      <c r="G12" s="34" t="s">
        <v>489</v>
      </c>
      <c r="H12" s="154">
        <v>20919.990000000002</v>
      </c>
      <c r="I12" s="36"/>
      <c r="J12" s="36"/>
      <c r="K12" s="18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8">
        <v>6747.16</v>
      </c>
      <c r="C13" s="124">
        <v>5362</v>
      </c>
      <c r="D13" s="168">
        <v>10625.75</v>
      </c>
      <c r="E13" s="55" t="s">
        <v>460</v>
      </c>
      <c r="F13" s="160">
        <v>7074.9525000000003</v>
      </c>
      <c r="G13" s="34">
        <v>26313</v>
      </c>
      <c r="H13" s="154">
        <v>17919.990000000002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39">
        <v>5145</v>
      </c>
      <c r="B14" s="168">
        <v>10493.35</v>
      </c>
      <c r="C14" s="55">
        <v>5363</v>
      </c>
      <c r="D14" s="168">
        <v>9480.2900000000009</v>
      </c>
      <c r="E14" s="55">
        <v>939</v>
      </c>
      <c r="F14" s="160">
        <v>7074.9525000000003</v>
      </c>
      <c r="G14" s="34" t="s">
        <v>436</v>
      </c>
      <c r="H14" s="154">
        <v>19919.990000000002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 t="s">
        <v>52</v>
      </c>
      <c r="B15" s="168">
        <v>10743.19</v>
      </c>
      <c r="C15" s="55">
        <v>5364</v>
      </c>
      <c r="D15" s="168">
        <v>10595.95</v>
      </c>
      <c r="E15" s="55" t="s">
        <v>47</v>
      </c>
      <c r="F15" s="160">
        <v>7540.3860000000004</v>
      </c>
      <c r="G15" s="34">
        <v>26314</v>
      </c>
      <c r="H15" s="154">
        <v>18919.990000000002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52">
        <v>5153</v>
      </c>
      <c r="B16" s="168">
        <v>5838.0105000000003</v>
      </c>
      <c r="C16" s="55">
        <v>5366</v>
      </c>
      <c r="D16" s="168">
        <v>14345.25</v>
      </c>
      <c r="E16" s="55" t="s">
        <v>461</v>
      </c>
      <c r="F16" s="160">
        <v>7075.8345000000008</v>
      </c>
      <c r="G16" s="34" t="s">
        <v>500</v>
      </c>
      <c r="H16" s="154">
        <v>20919.990000000002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39">
        <v>5154</v>
      </c>
      <c r="B17" s="168">
        <v>7869.99</v>
      </c>
      <c r="C17" s="55">
        <v>5367</v>
      </c>
      <c r="D17" s="168">
        <v>17451.490000000002</v>
      </c>
      <c r="E17" s="55">
        <v>942</v>
      </c>
      <c r="F17" s="160">
        <v>7074.9525000000003</v>
      </c>
      <c r="G17" s="34">
        <v>26315</v>
      </c>
      <c r="H17" s="154">
        <v>18519.990000000002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 t="s">
        <v>56</v>
      </c>
      <c r="B18" s="168">
        <v>8119.89</v>
      </c>
      <c r="C18" s="124">
        <v>5368</v>
      </c>
      <c r="D18" s="168">
        <v>10500.79</v>
      </c>
      <c r="E18" s="55" t="s">
        <v>49</v>
      </c>
      <c r="F18" s="160">
        <v>7540.3860000000004</v>
      </c>
      <c r="G18" s="34">
        <v>26316</v>
      </c>
      <c r="H18" s="154">
        <v>16919.990000000002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>
        <v>5155</v>
      </c>
      <c r="B19" s="168">
        <v>7869.99</v>
      </c>
      <c r="C19" s="55">
        <v>5372</v>
      </c>
      <c r="D19" s="168">
        <v>14956.99</v>
      </c>
      <c r="E19" s="55" t="s">
        <v>462</v>
      </c>
      <c r="F19" s="160">
        <v>6383.4645</v>
      </c>
      <c r="G19" s="34" t="s">
        <v>478</v>
      </c>
      <c r="H19" s="154">
        <v>18919.990000000002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 t="s">
        <v>58</v>
      </c>
      <c r="B20" s="168">
        <v>8119.89</v>
      </c>
      <c r="C20" s="124">
        <v>5376</v>
      </c>
      <c r="D20" s="168">
        <v>14375.99</v>
      </c>
      <c r="E20" s="55" t="s">
        <v>50</v>
      </c>
      <c r="F20" s="160">
        <v>6697.2359999999999</v>
      </c>
      <c r="G20" s="34" t="s">
        <v>479</v>
      </c>
      <c r="H20" s="154">
        <v>20919.990000000002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>
        <v>5160</v>
      </c>
      <c r="B21" s="168">
        <v>9743.7900000000009</v>
      </c>
      <c r="C21" s="55">
        <v>5380</v>
      </c>
      <c r="D21" s="168">
        <v>19833.75</v>
      </c>
      <c r="E21" s="55">
        <v>947</v>
      </c>
      <c r="F21" s="160">
        <v>7074.9525000000003</v>
      </c>
      <c r="G21" s="34">
        <v>26317</v>
      </c>
      <c r="H21" s="154">
        <v>23519.99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5170</v>
      </c>
      <c r="B22" s="168">
        <v>7869.99</v>
      </c>
      <c r="C22" s="55">
        <v>5383</v>
      </c>
      <c r="D22" s="168">
        <v>18138.990000000002</v>
      </c>
      <c r="E22" s="55">
        <v>948</v>
      </c>
      <c r="F22" s="160">
        <v>7074.9525000000003</v>
      </c>
      <c r="G22" s="34" t="s">
        <v>437</v>
      </c>
      <c r="H22" s="154">
        <v>26519.99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 t="s">
        <v>62</v>
      </c>
      <c r="B23" s="168">
        <v>8119.85</v>
      </c>
      <c r="C23" s="55">
        <v>5384</v>
      </c>
      <c r="D23" s="168">
        <v>14334.985000000001</v>
      </c>
      <c r="E23" s="55">
        <v>949</v>
      </c>
      <c r="F23" s="160">
        <v>7074.9525000000003</v>
      </c>
      <c r="G23" s="34">
        <v>26318</v>
      </c>
      <c r="H23" s="154">
        <v>18919.990000000002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>
        <v>5180</v>
      </c>
      <c r="B24" s="168">
        <v>14365.85</v>
      </c>
      <c r="C24" s="55">
        <v>5385</v>
      </c>
      <c r="D24" s="168">
        <v>10602.99</v>
      </c>
      <c r="E24" s="55" t="s">
        <v>55</v>
      </c>
      <c r="F24" s="160">
        <v>7540.3860000000004</v>
      </c>
      <c r="G24" s="34" t="s">
        <v>443</v>
      </c>
      <c r="H24" s="154">
        <v>20919.990000000002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5207</v>
      </c>
      <c r="B25" s="168">
        <v>8102.29</v>
      </c>
      <c r="C25" s="55">
        <v>5386</v>
      </c>
      <c r="D25" s="168">
        <v>9722.99</v>
      </c>
      <c r="E25" s="55" t="s">
        <v>468</v>
      </c>
      <c r="F25" s="160">
        <v>7074.9525000000003</v>
      </c>
      <c r="G25" s="34">
        <v>26320</v>
      </c>
      <c r="H25" s="154">
        <v>23519.99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5208</v>
      </c>
      <c r="B26" s="168">
        <v>10618.25</v>
      </c>
      <c r="C26" s="184">
        <v>6129</v>
      </c>
      <c r="D26" s="168">
        <v>8731.9500000000007</v>
      </c>
      <c r="E26" s="55" t="s">
        <v>469</v>
      </c>
      <c r="F26" s="160">
        <v>7074.9525000000003</v>
      </c>
      <c r="G26" s="34">
        <v>26321</v>
      </c>
      <c r="H26" s="154">
        <v>17919.990000000002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 t="s">
        <v>66</v>
      </c>
      <c r="B27" s="168">
        <v>10992.99</v>
      </c>
      <c r="C27" s="34">
        <v>6130</v>
      </c>
      <c r="D27" s="168">
        <v>8731.9500000000007</v>
      </c>
      <c r="E27" s="55" t="s">
        <v>59</v>
      </c>
      <c r="F27" s="160">
        <v>7540.3860000000004</v>
      </c>
      <c r="G27" s="34" t="s">
        <v>501</v>
      </c>
      <c r="H27" s="154">
        <v>19919.990000000002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52">
        <v>5215</v>
      </c>
      <c r="B28" s="168">
        <v>6049.8480000000009</v>
      </c>
      <c r="C28" s="55">
        <v>9125</v>
      </c>
      <c r="D28" s="168">
        <v>4942.8015000000005</v>
      </c>
      <c r="E28" s="55">
        <v>954</v>
      </c>
      <c r="F28" s="160">
        <v>7074.9525000000003</v>
      </c>
      <c r="G28" s="34">
        <v>26322</v>
      </c>
      <c r="H28" s="154">
        <v>17019.990000000002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39">
        <v>5220</v>
      </c>
      <c r="B29" s="168">
        <v>7493.99</v>
      </c>
      <c r="C29" s="302" t="s">
        <v>42</v>
      </c>
      <c r="D29" s="319"/>
      <c r="E29" s="55">
        <v>955</v>
      </c>
      <c r="F29" s="160">
        <v>7074.9525000000003</v>
      </c>
      <c r="G29" s="34" t="s">
        <v>438</v>
      </c>
      <c r="H29" s="154">
        <v>19019.990000000002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52">
        <v>5236</v>
      </c>
      <c r="B30" s="168">
        <v>11774.899500000001</v>
      </c>
      <c r="C30" s="50" t="s">
        <v>394</v>
      </c>
      <c r="D30" s="160">
        <f>[1]Hoja1!O1*1.05</f>
        <v>4604.8695000000007</v>
      </c>
      <c r="E30" s="55" t="s">
        <v>63</v>
      </c>
      <c r="F30" s="160">
        <v>7540.3860000000004</v>
      </c>
      <c r="G30" s="34" t="s">
        <v>509</v>
      </c>
      <c r="H30" s="154">
        <v>21019.99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5246</v>
      </c>
      <c r="B31" s="168">
        <v>5248.95</v>
      </c>
      <c r="C31" s="50" t="s">
        <v>395</v>
      </c>
      <c r="D31" s="160">
        <f>[1]Hoja1!O2*1.05</f>
        <v>4604.8695000000007</v>
      </c>
      <c r="E31" s="55">
        <v>956</v>
      </c>
      <c r="F31" s="160">
        <v>7074.9525000000003</v>
      </c>
      <c r="G31" s="34">
        <v>26323</v>
      </c>
      <c r="H31" s="154">
        <v>18919.990000000002</v>
      </c>
      <c r="I31" s="36"/>
      <c r="J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5248</v>
      </c>
      <c r="B32" s="168">
        <v>11217.25</v>
      </c>
      <c r="C32" s="50" t="s">
        <v>396</v>
      </c>
      <c r="D32" s="160">
        <f>[1]Hoja1!O3*1.05</f>
        <v>4604.8695000000007</v>
      </c>
      <c r="E32" s="55" t="s">
        <v>64</v>
      </c>
      <c r="F32" s="160">
        <v>7540.3860000000004</v>
      </c>
      <c r="G32" s="34" t="s">
        <v>483</v>
      </c>
      <c r="H32" s="154">
        <v>20919.900000000001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39">
        <v>5249</v>
      </c>
      <c r="B33" s="168">
        <v>14365.85</v>
      </c>
      <c r="C33" s="50" t="s">
        <v>51</v>
      </c>
      <c r="D33" s="160">
        <f>[1]Hoja1!O4*1.05</f>
        <v>4604.8695000000007</v>
      </c>
      <c r="E33" s="55">
        <v>957</v>
      </c>
      <c r="F33" s="160">
        <v>7074.9525000000003</v>
      </c>
      <c r="G33" s="34" t="s">
        <v>492</v>
      </c>
      <c r="H33" s="154">
        <v>22919.99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52">
        <v>5250</v>
      </c>
      <c r="B34" s="168">
        <v>8102.25</v>
      </c>
      <c r="C34" s="50" t="s">
        <v>53</v>
      </c>
      <c r="D34" s="160">
        <f>[1]Hoja1!O5*1.05</f>
        <v>4604.8695000000007</v>
      </c>
      <c r="E34" s="55" t="s">
        <v>68</v>
      </c>
      <c r="F34" s="160">
        <v>7540.3860000000004</v>
      </c>
      <c r="G34" s="34">
        <v>26324</v>
      </c>
      <c r="H34" s="154">
        <v>19519.990000000002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39">
        <v>5251</v>
      </c>
      <c r="B35" s="168">
        <v>9743.7900000000009</v>
      </c>
      <c r="C35" s="50" t="s">
        <v>54</v>
      </c>
      <c r="D35" s="160">
        <f>[1]Hoja1!O6*1.05</f>
        <v>4604.8695000000007</v>
      </c>
      <c r="E35" s="55">
        <v>958</v>
      </c>
      <c r="F35" s="160">
        <v>7074.9525000000003</v>
      </c>
      <c r="G35" s="34" t="s">
        <v>442</v>
      </c>
      <c r="H35" s="154">
        <v>21519.99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52">
        <v>5253</v>
      </c>
      <c r="B36" s="168">
        <v>6810.8775000000005</v>
      </c>
      <c r="C36" s="50">
        <v>742</v>
      </c>
      <c r="D36" s="160">
        <f>[1]Hoja1!O7*1.05</f>
        <v>6383.4645</v>
      </c>
      <c r="E36" s="55" t="s">
        <v>71</v>
      </c>
      <c r="F36" s="160">
        <v>7540.3860000000004</v>
      </c>
      <c r="G36" s="221">
        <v>26325</v>
      </c>
      <c r="H36" s="154">
        <v>25519.99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5254</v>
      </c>
      <c r="B37" s="168">
        <v>6286.9695000000002</v>
      </c>
      <c r="C37" s="50" t="s">
        <v>57</v>
      </c>
      <c r="D37" s="160">
        <f>[1]Hoja1!O8*1.05</f>
        <v>6697.2359999999999</v>
      </c>
      <c r="E37" s="55">
        <v>959</v>
      </c>
      <c r="F37" s="160">
        <v>7074.9525000000003</v>
      </c>
      <c r="G37" s="221" t="s">
        <v>516</v>
      </c>
      <c r="H37" s="154">
        <v>28519.99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5257</v>
      </c>
      <c r="B38" s="168">
        <v>6286.9695000000002</v>
      </c>
      <c r="C38" s="50">
        <v>744</v>
      </c>
      <c r="D38" s="160">
        <f>[1]Hoja1!O9*1.05</f>
        <v>5832.1724999999997</v>
      </c>
      <c r="E38" s="55">
        <v>960</v>
      </c>
      <c r="F38" s="160">
        <v>7074.9525000000003</v>
      </c>
      <c r="G38" s="34">
        <v>26326</v>
      </c>
      <c r="H38" s="154">
        <v>17919.990000000002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39">
        <v>5259</v>
      </c>
      <c r="B39" s="168">
        <v>13741.25</v>
      </c>
      <c r="C39" s="50">
        <v>757</v>
      </c>
      <c r="D39" s="160">
        <f>[1]Hoja1!O10*1.05</f>
        <v>5816.1180000000004</v>
      </c>
      <c r="E39" s="55">
        <v>961</v>
      </c>
      <c r="F39" s="160">
        <v>7074.9525000000003</v>
      </c>
      <c r="G39" s="34" t="s">
        <v>447</v>
      </c>
      <c r="H39" s="154">
        <v>19919.990000000002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5260</v>
      </c>
      <c r="B40" s="168">
        <v>11526.049500000001</v>
      </c>
      <c r="C40" s="50" t="s">
        <v>60</v>
      </c>
      <c r="D40" s="160">
        <f>[1]Hoja1!O11*1.05</f>
        <v>6131.5380000000005</v>
      </c>
      <c r="E40" s="55">
        <v>962</v>
      </c>
      <c r="F40" s="160">
        <v>7074.9525000000003</v>
      </c>
      <c r="G40" s="34">
        <v>26328</v>
      </c>
      <c r="H40" s="154">
        <v>19519.990000000002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52">
        <v>5263</v>
      </c>
      <c r="B41" s="168">
        <v>9097.3785000000007</v>
      </c>
      <c r="C41" s="50" t="s">
        <v>61</v>
      </c>
      <c r="D41" s="160">
        <f>[1]Hoja1!O12*1.05</f>
        <v>7074.9525000000003</v>
      </c>
      <c r="E41" s="55">
        <v>963</v>
      </c>
      <c r="F41" s="160">
        <v>7074.9525000000003</v>
      </c>
      <c r="G41" s="34" t="s">
        <v>482</v>
      </c>
      <c r="H41" s="154">
        <v>21519.99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39">
        <v>5265</v>
      </c>
      <c r="B42" s="168">
        <v>9743.7900000000009</v>
      </c>
      <c r="C42" s="50">
        <v>796</v>
      </c>
      <c r="D42" s="160">
        <f>[1]Hoja1!O13*1.05</f>
        <v>6111.808500000001</v>
      </c>
      <c r="E42" s="55" t="s">
        <v>75</v>
      </c>
      <c r="F42" s="160">
        <v>7540.3860000000004</v>
      </c>
      <c r="G42" s="34">
        <v>26329</v>
      </c>
      <c r="H42" s="154">
        <v>19519.990000000002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4" t="s">
        <v>80</v>
      </c>
      <c r="EC42" s="316">
        <v>1947.25</v>
      </c>
    </row>
    <row r="43" spans="1:133" ht="12.75" customHeight="1" x14ac:dyDescent="0.2">
      <c r="A43" s="52">
        <v>5267</v>
      </c>
      <c r="B43" s="168">
        <v>8644.5975000000017</v>
      </c>
      <c r="C43" s="50">
        <v>804</v>
      </c>
      <c r="D43" s="160">
        <f>[1]Hoja1!O14*1.05</f>
        <v>6991.2255000000005</v>
      </c>
      <c r="E43" s="55">
        <v>964</v>
      </c>
      <c r="F43" s="160">
        <v>7074.9525000000003</v>
      </c>
      <c r="G43" s="34">
        <v>26520</v>
      </c>
      <c r="H43" s="154">
        <v>18919.900000000001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5"/>
      <c r="EC43" s="317"/>
    </row>
    <row r="44" spans="1:133" ht="12.75" customHeight="1" x14ac:dyDescent="0.2">
      <c r="A44" s="52">
        <v>5268</v>
      </c>
      <c r="B44" s="168">
        <v>6078.7335000000003</v>
      </c>
      <c r="C44" s="50">
        <v>805</v>
      </c>
      <c r="D44" s="160">
        <f>[1]Hoja1!O15*1.05</f>
        <v>12541.9035</v>
      </c>
      <c r="E44" s="55">
        <v>965</v>
      </c>
      <c r="F44" s="160">
        <v>7074.9525000000003</v>
      </c>
      <c r="G44" s="34" t="s">
        <v>511</v>
      </c>
      <c r="H44" s="154">
        <v>20919.990000000002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5269</v>
      </c>
      <c r="B45" s="168">
        <v>9673.5660000000007</v>
      </c>
      <c r="C45" s="55" t="s">
        <v>65</v>
      </c>
      <c r="D45" s="160">
        <f>[1]Hoja1!O16*1.05</f>
        <v>7074.9525000000003</v>
      </c>
      <c r="E45" s="55" t="s">
        <v>77</v>
      </c>
      <c r="F45" s="160">
        <v>7540.3860000000004</v>
      </c>
      <c r="G45" s="34">
        <v>26521</v>
      </c>
      <c r="H45" s="154">
        <v>17519.990000000002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5270</v>
      </c>
      <c r="B46" s="168">
        <v>6679.8795</v>
      </c>
      <c r="C46" s="55" t="s">
        <v>67</v>
      </c>
      <c r="D46" s="160">
        <f>[1]Hoja1!O17*1.05</f>
        <v>7540.3860000000004</v>
      </c>
      <c r="E46" s="55" t="s">
        <v>463</v>
      </c>
      <c r="F46" s="160">
        <v>7074.9525000000003</v>
      </c>
      <c r="G46" s="34" t="s">
        <v>512</v>
      </c>
      <c r="H46" s="154">
        <v>19519.990000000002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39">
        <v>5272</v>
      </c>
      <c r="B47" s="168">
        <v>12242.19</v>
      </c>
      <c r="C47" s="55" t="s">
        <v>69</v>
      </c>
      <c r="D47" s="160">
        <f>[1]Hoja1!O18*1.05</f>
        <v>7074.9525000000003</v>
      </c>
      <c r="E47" s="55" t="s">
        <v>79</v>
      </c>
      <c r="F47" s="160">
        <v>7540.3860000000004</v>
      </c>
      <c r="G47" s="35">
        <v>26522</v>
      </c>
      <c r="H47" s="154">
        <v>18219.990000000002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52">
        <v>5273</v>
      </c>
      <c r="B48" s="168">
        <v>6334.95</v>
      </c>
      <c r="C48" s="55" t="s">
        <v>70</v>
      </c>
      <c r="D48" s="160">
        <f>[1]Hoja1!O19*1.05</f>
        <v>7074.9525000000003</v>
      </c>
      <c r="E48" s="55" t="s">
        <v>464</v>
      </c>
      <c r="F48" s="160">
        <v>7074.9525000000003</v>
      </c>
      <c r="G48" s="34" t="s">
        <v>480</v>
      </c>
      <c r="H48" s="154">
        <v>20219.990000000002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5275</v>
      </c>
      <c r="B49" s="168">
        <v>6207.9359999999997</v>
      </c>
      <c r="C49" s="55" t="s">
        <v>72</v>
      </c>
      <c r="D49" s="160">
        <f>[1]Hoja1!O20*1.05</f>
        <v>7074.9525000000003</v>
      </c>
      <c r="E49" s="55" t="s">
        <v>83</v>
      </c>
      <c r="F49" s="160">
        <v>7540.3860000000004</v>
      </c>
      <c r="G49" s="35" t="s">
        <v>324</v>
      </c>
      <c r="H49" s="154">
        <v>13519.99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5276</v>
      </c>
      <c r="B50" s="168">
        <v>5578.18</v>
      </c>
      <c r="C50" s="55" t="s">
        <v>73</v>
      </c>
      <c r="D50" s="160">
        <f>[1]Hoja1!O21*1.05</f>
        <v>7074.9525000000003</v>
      </c>
      <c r="E50" s="55">
        <v>970</v>
      </c>
      <c r="F50" s="160">
        <v>7074.9525000000003</v>
      </c>
      <c r="G50" s="35" t="s">
        <v>446</v>
      </c>
      <c r="H50" s="154">
        <v>14519.99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5277</v>
      </c>
      <c r="B51" s="168">
        <v>10595.29</v>
      </c>
      <c r="C51" s="55" t="s">
        <v>389</v>
      </c>
      <c r="D51" s="160">
        <f>[1]Hoja1!O22*1.05</f>
        <v>7074.9525000000003</v>
      </c>
      <c r="E51" s="55">
        <v>971</v>
      </c>
      <c r="F51" s="160">
        <v>7074.9525000000003</v>
      </c>
      <c r="G51" s="35" t="s">
        <v>325</v>
      </c>
      <c r="H51" s="154">
        <v>15519.99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39">
        <v>5280</v>
      </c>
      <c r="B52" s="168">
        <v>10243.49</v>
      </c>
      <c r="C52" s="55">
        <v>869</v>
      </c>
      <c r="D52" s="160">
        <f>[1]Hoja1!O23*1.05</f>
        <v>7074.9525000000003</v>
      </c>
      <c r="E52" s="55">
        <v>973</v>
      </c>
      <c r="F52" s="160">
        <v>7074.9525000000003</v>
      </c>
      <c r="G52" s="35" t="s">
        <v>352</v>
      </c>
      <c r="H52" s="154">
        <v>13919.99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5281</v>
      </c>
      <c r="B53" s="168">
        <v>8494.59</v>
      </c>
      <c r="C53" s="55" t="s">
        <v>74</v>
      </c>
      <c r="D53" s="160">
        <f>[1]Hoja1!O24*1.05</f>
        <v>7540.3860000000004</v>
      </c>
      <c r="E53" s="55">
        <v>975</v>
      </c>
      <c r="F53" s="160">
        <v>7074.9525000000003</v>
      </c>
      <c r="G53" s="35">
        <v>26735</v>
      </c>
      <c r="H53" s="154">
        <v>13519.99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5282</v>
      </c>
      <c r="B54" s="168">
        <v>8994.2199999999993</v>
      </c>
      <c r="C54" s="55" t="s">
        <v>390</v>
      </c>
      <c r="D54" s="160">
        <f>[1]Hoja1!O25*1.05</f>
        <v>7074.9525000000003</v>
      </c>
      <c r="E54" s="55" t="s">
        <v>87</v>
      </c>
      <c r="F54" s="160">
        <v>7540.3860000000004</v>
      </c>
      <c r="G54" s="35" t="s">
        <v>326</v>
      </c>
      <c r="H54" s="154">
        <v>12519.99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5283</v>
      </c>
      <c r="B55" s="168">
        <v>8994.2199999999993</v>
      </c>
      <c r="C55" s="55" t="s">
        <v>430</v>
      </c>
      <c r="D55" s="160">
        <f>[1]Hoja1!O26*1.05</f>
        <v>7074.9525000000003</v>
      </c>
      <c r="E55" s="55">
        <v>976</v>
      </c>
      <c r="F55" s="160">
        <v>7074.9525000000003</v>
      </c>
      <c r="G55" s="35" t="s">
        <v>327</v>
      </c>
      <c r="H55" s="154">
        <v>13519.99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5284</v>
      </c>
      <c r="B56" s="168">
        <v>13616.35</v>
      </c>
      <c r="C56" s="55" t="s">
        <v>78</v>
      </c>
      <c r="D56" s="160">
        <f>[1]Hoja1!O27*1.05</f>
        <v>7540.3860000000004</v>
      </c>
      <c r="E56" s="55">
        <v>980</v>
      </c>
      <c r="F56" s="160">
        <v>7074.9525000000003</v>
      </c>
      <c r="G56" s="35">
        <v>26818</v>
      </c>
      <c r="H56" s="154">
        <v>12919.99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52">
        <v>5286</v>
      </c>
      <c r="B57" s="168">
        <v>5611.116</v>
      </c>
      <c r="C57" s="55" t="s">
        <v>409</v>
      </c>
      <c r="D57" s="160">
        <f>[1]Hoja1!O28*1.05</f>
        <v>7074.9525000000003</v>
      </c>
      <c r="E57" s="55" t="s">
        <v>465</v>
      </c>
      <c r="F57" s="160">
        <v>7540.3860000000004</v>
      </c>
      <c r="G57" s="35" t="s">
        <v>366</v>
      </c>
      <c r="H57" s="154">
        <v>13919.99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39">
        <v>5287</v>
      </c>
      <c r="B58" s="168">
        <v>8307.25</v>
      </c>
      <c r="C58" s="55" t="s">
        <v>81</v>
      </c>
      <c r="D58" s="160">
        <f>[1]Hoja1!O29*1.05</f>
        <v>7540.3860000000004</v>
      </c>
      <c r="E58" s="55">
        <v>981</v>
      </c>
      <c r="F58" s="160">
        <v>7074.9525000000003</v>
      </c>
      <c r="G58" s="35" t="s">
        <v>328</v>
      </c>
      <c r="H58" s="154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52">
        <v>5288</v>
      </c>
      <c r="B59" s="168">
        <v>4924.63</v>
      </c>
      <c r="C59" s="55">
        <v>877</v>
      </c>
      <c r="D59" s="160">
        <f>[1]Hoja1!O30*1.05</f>
        <v>7074.9525000000003</v>
      </c>
      <c r="E59" s="55">
        <v>982</v>
      </c>
      <c r="F59" s="160">
        <v>7074.9525000000003</v>
      </c>
      <c r="G59" s="34">
        <v>26920</v>
      </c>
      <c r="H59" s="154">
        <v>15519.99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5290</v>
      </c>
      <c r="B60" s="168">
        <v>5348.49</v>
      </c>
      <c r="C60" s="55" t="s">
        <v>82</v>
      </c>
      <c r="D60" s="160">
        <f>[1]Hoja1!O31*1.05</f>
        <v>7540.3860000000004</v>
      </c>
      <c r="E60" s="55" t="s">
        <v>466</v>
      </c>
      <c r="F60" s="160">
        <v>7540.3860000000004</v>
      </c>
      <c r="G60" s="34" t="s">
        <v>496</v>
      </c>
      <c r="H60" s="154">
        <v>16519.990000000002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39">
        <v>5291</v>
      </c>
      <c r="B61" s="168">
        <v>8556.99</v>
      </c>
      <c r="C61" s="55" t="s">
        <v>410</v>
      </c>
      <c r="D61" s="160">
        <f>[1]Hoja1!O32*1.05</f>
        <v>7074.9525000000003</v>
      </c>
      <c r="E61" s="55">
        <v>983</v>
      </c>
      <c r="F61" s="160">
        <v>7074.9525000000003</v>
      </c>
      <c r="G61" s="34">
        <v>26922</v>
      </c>
      <c r="H61" s="154">
        <v>14519.99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52">
        <v>5292</v>
      </c>
      <c r="B62" s="168">
        <v>5611.116</v>
      </c>
      <c r="C62" s="55" t="s">
        <v>85</v>
      </c>
      <c r="D62" s="160">
        <f>[1]Hoja1!O33*1.05</f>
        <v>7074.9525000000003</v>
      </c>
      <c r="E62" s="55">
        <v>984</v>
      </c>
      <c r="F62" s="160">
        <v>7074.9525000000003</v>
      </c>
      <c r="G62" s="34" t="s">
        <v>502</v>
      </c>
      <c r="H62" s="154">
        <v>15519.99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39">
        <v>5297</v>
      </c>
      <c r="B63" s="168">
        <v>4847.7660000000005</v>
      </c>
      <c r="C63" s="55" t="s">
        <v>86</v>
      </c>
      <c r="D63" s="160">
        <f>[1]Hoja1!O34*1.05</f>
        <v>7540.3860000000004</v>
      </c>
      <c r="E63" s="55">
        <v>985</v>
      </c>
      <c r="F63" s="160">
        <v>7074.9525000000003</v>
      </c>
      <c r="G63" s="34">
        <v>26924</v>
      </c>
      <c r="H63" s="154">
        <v>16519.990000000002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39">
        <v>5303</v>
      </c>
      <c r="B64" s="168">
        <v>5044.1369999999997</v>
      </c>
      <c r="C64" s="55" t="s">
        <v>411</v>
      </c>
      <c r="D64" s="160">
        <f>[1]Hoja1!O35*1.05</f>
        <v>7074.9525000000003</v>
      </c>
      <c r="E64" s="55" t="s">
        <v>467</v>
      </c>
      <c r="F64" s="160">
        <v>7540.3860000000004</v>
      </c>
      <c r="G64" s="34" t="s">
        <v>490</v>
      </c>
      <c r="H64" s="154">
        <v>17519.990000000002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52">
        <v>5304</v>
      </c>
      <c r="B65" s="168">
        <v>10478.2125</v>
      </c>
      <c r="C65" s="55" t="s">
        <v>88</v>
      </c>
      <c r="D65" s="160">
        <f>[1]Hoja1!O36*1.05</f>
        <v>7540.3860000000004</v>
      </c>
      <c r="E65" s="55" t="s">
        <v>515</v>
      </c>
      <c r="F65" s="160">
        <v>7074.9525000000003</v>
      </c>
      <c r="G65" s="34">
        <v>26925</v>
      </c>
      <c r="H65" s="154">
        <v>15919.99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52">
        <v>5312</v>
      </c>
      <c r="B66" s="168">
        <v>6391.86</v>
      </c>
      <c r="C66" s="55" t="s">
        <v>412</v>
      </c>
      <c r="D66" s="160">
        <f>[1]Hoja1!O37*1.05</f>
        <v>7074.9525000000003</v>
      </c>
      <c r="E66" s="55">
        <v>989</v>
      </c>
      <c r="F66" s="160">
        <v>8510.7644999999993</v>
      </c>
      <c r="G66" s="34" t="s">
        <v>477</v>
      </c>
      <c r="H66" s="154">
        <v>16919.990000000002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5315</v>
      </c>
      <c r="B67" s="168">
        <v>6188.7630000000008</v>
      </c>
      <c r="C67" s="55" t="s">
        <v>413</v>
      </c>
      <c r="D67" s="160">
        <f>[1]Hoja1!O38*1.05</f>
        <v>7074.9525000000003</v>
      </c>
      <c r="E67" s="55" t="s">
        <v>470</v>
      </c>
      <c r="F67" s="160">
        <v>9160.7145</v>
      </c>
      <c r="G67" s="34">
        <v>26931</v>
      </c>
      <c r="H67" s="154">
        <v>14919.99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39">
        <v>5316</v>
      </c>
      <c r="B68" s="168">
        <v>6995.59</v>
      </c>
      <c r="C68" s="55">
        <v>896</v>
      </c>
      <c r="D68" s="160">
        <f>[1]Hoja1!O39*1.05</f>
        <v>7074.9525000000003</v>
      </c>
      <c r="E68" s="55">
        <v>990</v>
      </c>
      <c r="F68" s="160">
        <v>14384.9895</v>
      </c>
      <c r="G68" s="34" t="s">
        <v>451</v>
      </c>
      <c r="H68" s="154">
        <v>15919.99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5317</v>
      </c>
      <c r="B69" s="168">
        <v>9168.4845000000005</v>
      </c>
      <c r="C69" s="55" t="s">
        <v>89</v>
      </c>
      <c r="D69" s="160">
        <f>[1]Hoja1!O40*1.05</f>
        <v>7540.3860000000004</v>
      </c>
      <c r="E69" s="55" t="s">
        <v>481</v>
      </c>
      <c r="F69" s="160">
        <v>15182.9895</v>
      </c>
      <c r="G69" s="34">
        <v>26932</v>
      </c>
      <c r="H69" s="154">
        <v>15219.99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5318</v>
      </c>
      <c r="B70" s="168">
        <v>6870.65</v>
      </c>
      <c r="C70" s="55">
        <v>897</v>
      </c>
      <c r="D70" s="160">
        <f>[1]Hoja1!O41*1.05</f>
        <v>7074.9525000000003</v>
      </c>
      <c r="E70" s="312" t="s">
        <v>43</v>
      </c>
      <c r="F70" s="312"/>
      <c r="G70" s="34" t="s">
        <v>495</v>
      </c>
      <c r="H70" s="154">
        <v>16219.99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5320</v>
      </c>
      <c r="B71" s="168">
        <v>5989.3154999999997</v>
      </c>
      <c r="C71" s="55" t="s">
        <v>90</v>
      </c>
      <c r="D71" s="160">
        <f>[1]Hoja1!O42*1.05</f>
        <v>7540.3860000000004</v>
      </c>
      <c r="E71" s="35">
        <v>26121</v>
      </c>
      <c r="F71" s="70">
        <v>14919.99</v>
      </c>
      <c r="G71" s="312" t="s">
        <v>305</v>
      </c>
      <c r="H71" s="329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5321</v>
      </c>
      <c r="B72" s="168">
        <v>5894.0595000000003</v>
      </c>
      <c r="C72" s="55" t="s">
        <v>414</v>
      </c>
      <c r="D72" s="160">
        <f>[1]Hoja1!O43*1.05</f>
        <v>7074.9525000000003</v>
      </c>
      <c r="E72" s="34">
        <v>26200</v>
      </c>
      <c r="F72" s="70">
        <v>15919.99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5322</v>
      </c>
      <c r="B73" s="168">
        <v>9168.4845000000005</v>
      </c>
      <c r="C73" s="55" t="s">
        <v>431</v>
      </c>
      <c r="D73" s="160">
        <f>[1]Hoja1!O44*1.05</f>
        <v>7074.9525000000003</v>
      </c>
      <c r="E73" s="34">
        <v>26202</v>
      </c>
      <c r="F73" s="70">
        <v>13919.99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52">
        <v>5323</v>
      </c>
      <c r="B74" s="168">
        <v>6036.65</v>
      </c>
      <c r="C74" s="55">
        <v>902</v>
      </c>
      <c r="D74" s="160">
        <f>[1]Hoja1!O45*1.05</f>
        <v>7074.9525000000003</v>
      </c>
      <c r="E74" s="34" t="s">
        <v>452</v>
      </c>
      <c r="F74" s="70">
        <v>15919.99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5324</v>
      </c>
      <c r="B75" s="168">
        <v>4615.49</v>
      </c>
      <c r="C75" s="55" t="s">
        <v>91</v>
      </c>
      <c r="D75" s="160">
        <f>[1]Hoja1!O46*1.05</f>
        <v>7540.3860000000004</v>
      </c>
      <c r="E75" s="34">
        <v>26203</v>
      </c>
      <c r="F75" s="70">
        <v>17519.990000000002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39">
        <v>5325</v>
      </c>
      <c r="B76" s="168">
        <v>7744.99</v>
      </c>
      <c r="C76" s="55" t="s">
        <v>432</v>
      </c>
      <c r="D76" s="160">
        <f>[1]Hoja1!O47*1.05</f>
        <v>7074.9525000000003</v>
      </c>
      <c r="E76" s="34">
        <v>26215</v>
      </c>
      <c r="F76" s="70">
        <v>12919.99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5326</v>
      </c>
      <c r="B77" s="168">
        <v>8906.4675000000007</v>
      </c>
      <c r="C77" s="55" t="s">
        <v>93</v>
      </c>
      <c r="D77" s="160">
        <f>[1]Hoja1!O48*1.05</f>
        <v>7540.3860000000004</v>
      </c>
      <c r="E77" s="34" t="s">
        <v>493</v>
      </c>
      <c r="F77" s="70">
        <v>14919.99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5327</v>
      </c>
      <c r="B78" s="168">
        <v>10478.2125</v>
      </c>
      <c r="C78" s="55">
        <v>905</v>
      </c>
      <c r="D78" s="160">
        <f>[1]Hoja1!O49*1.05</f>
        <v>7074.9525000000003</v>
      </c>
      <c r="E78" s="34">
        <v>26225</v>
      </c>
      <c r="F78" s="70">
        <v>13919.99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39">
        <v>5328</v>
      </c>
      <c r="B79" s="168">
        <v>9244.19</v>
      </c>
      <c r="C79" s="55" t="s">
        <v>94</v>
      </c>
      <c r="D79" s="160">
        <f>[1]Hoja1!O50*1.05</f>
        <v>7540.3860000000004</v>
      </c>
      <c r="E79" s="34" t="s">
        <v>498</v>
      </c>
      <c r="F79" s="70">
        <v>15919.99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5329</v>
      </c>
      <c r="B80" s="168">
        <v>6995.59</v>
      </c>
      <c r="C80" s="55" t="s">
        <v>456</v>
      </c>
      <c r="D80" s="160">
        <f>[1]Hoja1!O51*1.05</f>
        <v>7074.9525000000003</v>
      </c>
      <c r="E80" s="221">
        <v>26228</v>
      </c>
      <c r="F80" s="70">
        <v>17919.990000000002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5330</v>
      </c>
      <c r="B81" s="168">
        <v>13491.39</v>
      </c>
      <c r="C81" s="55" t="s">
        <v>95</v>
      </c>
      <c r="D81" s="160">
        <f>[1]Hoja1!O52*1.05</f>
        <v>7540.3860000000004</v>
      </c>
      <c r="E81" s="34" t="s">
        <v>494</v>
      </c>
      <c r="F81" s="70">
        <v>19919.990000000002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5331</v>
      </c>
      <c r="B82" s="168">
        <v>8743.19</v>
      </c>
      <c r="C82" s="55" t="s">
        <v>453</v>
      </c>
      <c r="D82" s="160">
        <f>[1]Hoja1!O53*1.05</f>
        <v>7074.9525000000003</v>
      </c>
      <c r="E82" s="34">
        <v>26300</v>
      </c>
      <c r="F82" s="70">
        <v>18919.990000000002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 t="s">
        <v>317</v>
      </c>
      <c r="B83" s="168">
        <v>8995.99</v>
      </c>
      <c r="C83" s="55" t="s">
        <v>454</v>
      </c>
      <c r="D83" s="160">
        <f>[1]Hoja1!O54*1.05</f>
        <v>7074.9525000000003</v>
      </c>
      <c r="E83" s="34" t="s">
        <v>497</v>
      </c>
      <c r="F83" s="70">
        <v>20919.990000000002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5332</v>
      </c>
      <c r="B84" s="168">
        <v>8724.2900000000009</v>
      </c>
      <c r="C84" s="55" t="s">
        <v>455</v>
      </c>
      <c r="D84" s="160">
        <f>[1]Hoja1!O55*1.05</f>
        <v>7074.9525000000003</v>
      </c>
      <c r="E84" s="221">
        <v>26302</v>
      </c>
      <c r="F84" s="70">
        <v>18919.990000000002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153">
        <v>5333</v>
      </c>
      <c r="B85" s="168">
        <v>8118.59</v>
      </c>
      <c r="C85" s="55" t="s">
        <v>96</v>
      </c>
      <c r="D85" s="160">
        <f>[1]Hoja1!O56*1.05</f>
        <v>7540.3860000000004</v>
      </c>
      <c r="E85" s="34">
        <v>26301</v>
      </c>
      <c r="F85" s="70">
        <v>17919.990000000002</v>
      </c>
      <c r="G85" s="321" t="s">
        <v>7</v>
      </c>
      <c r="H85" s="322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5336</v>
      </c>
      <c r="B86" s="168">
        <v>10368.39</v>
      </c>
      <c r="C86" s="55">
        <v>915</v>
      </c>
      <c r="D86" s="160">
        <f>[1]Hoja1!O57*1.05</f>
        <v>7074.9525000000003</v>
      </c>
      <c r="E86" s="221">
        <v>26303</v>
      </c>
      <c r="F86" s="70">
        <v>18919.990000000002</v>
      </c>
      <c r="G86" s="321"/>
      <c r="H86" s="322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232">
        <v>5337</v>
      </c>
      <c r="B87" s="168">
        <v>7088.1195000000007</v>
      </c>
      <c r="C87" s="55">
        <v>916</v>
      </c>
      <c r="D87" s="160">
        <f>[1]Hoja1!O58*1.05</f>
        <v>7074.9525000000003</v>
      </c>
      <c r="E87" s="221" t="s">
        <v>513</v>
      </c>
      <c r="F87" s="70">
        <v>20919.990000000002</v>
      </c>
      <c r="G87" s="323" t="s">
        <v>9</v>
      </c>
      <c r="H87" s="297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153">
        <v>5338</v>
      </c>
      <c r="B88" s="168">
        <v>9188.2875000000004</v>
      </c>
      <c r="C88" s="55">
        <v>917</v>
      </c>
      <c r="D88" s="160">
        <f>[1]Hoja1!O59*1.05</f>
        <v>5832.1724999999997</v>
      </c>
      <c r="E88" s="34">
        <v>26304</v>
      </c>
      <c r="F88" s="70">
        <v>23519.99</v>
      </c>
      <c r="G88" s="326" t="s">
        <v>10</v>
      </c>
      <c r="H88" s="305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00">
        <v>5339</v>
      </c>
      <c r="B89" s="199">
        <v>12339.19</v>
      </c>
      <c r="C89" s="115" t="s">
        <v>457</v>
      </c>
      <c r="D89" s="239">
        <f>[1]Hoja1!O60*1.05</f>
        <v>7074.9525000000003</v>
      </c>
      <c r="E89" s="51">
        <v>26305</v>
      </c>
      <c r="F89" s="114">
        <v>17919.990000000002</v>
      </c>
      <c r="G89" s="320" t="s">
        <v>519</v>
      </c>
      <c r="H89" s="307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70:F70"/>
    <mergeCell ref="G1:H1"/>
    <mergeCell ref="G71:H71"/>
    <mergeCell ref="EB42:EB43"/>
    <mergeCell ref="EC42:EC43"/>
    <mergeCell ref="A1:B1"/>
    <mergeCell ref="C1:D1"/>
    <mergeCell ref="C29:D29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0:F70" r:id="rId3" display="LENCATEX" xr:uid="{CFD4B34B-E7EC-45AC-ADBA-6DEFE8BC9DA8}"/>
  </hyperlinks>
  <printOptions horizontalCentered="1"/>
  <pageMargins left="0" right="0" top="0" bottom="0" header="0" footer="0"/>
  <pageSetup paperSize="9" scale="66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4" t="s">
        <v>102</v>
      </c>
      <c r="B1" s="335"/>
      <c r="C1" s="335"/>
      <c r="D1" s="335"/>
      <c r="E1" s="337" t="s">
        <v>103</v>
      </c>
      <c r="F1" s="337"/>
      <c r="G1" s="337"/>
      <c r="H1" s="338"/>
      <c r="I1" s="294" t="s">
        <v>7</v>
      </c>
      <c r="J1" s="336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30"/>
      <c r="AB1" s="331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48" t="s">
        <v>104</v>
      </c>
      <c r="B2" s="303"/>
      <c r="C2" s="312" t="s">
        <v>105</v>
      </c>
      <c r="D2" s="303"/>
      <c r="E2" s="312" t="s">
        <v>106</v>
      </c>
      <c r="F2" s="312"/>
      <c r="G2" s="312" t="s">
        <v>107</v>
      </c>
      <c r="H2" s="341"/>
      <c r="I2" s="294"/>
      <c r="J2" s="336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32"/>
      <c r="AB2" s="333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6385</v>
      </c>
      <c r="D3" s="54">
        <v>7314.45</v>
      </c>
      <c r="E3" s="34" t="s">
        <v>180</v>
      </c>
      <c r="F3" s="41">
        <v>10600.95</v>
      </c>
      <c r="G3" s="35" t="s">
        <v>110</v>
      </c>
      <c r="H3" s="185">
        <v>20450.749000000003</v>
      </c>
      <c r="I3" s="342" t="s">
        <v>9</v>
      </c>
      <c r="J3" s="343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6394</v>
      </c>
      <c r="D4" s="54">
        <v>7314.45</v>
      </c>
      <c r="E4" s="34" t="s">
        <v>370</v>
      </c>
      <c r="F4" s="41">
        <v>12150.15</v>
      </c>
      <c r="G4" s="35" t="s">
        <v>111</v>
      </c>
      <c r="H4" s="185">
        <v>21367.445000000003</v>
      </c>
      <c r="I4" s="344" t="s">
        <v>10</v>
      </c>
      <c r="J4" s="345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3">
        <v>7999</v>
      </c>
      <c r="C5" s="35">
        <v>6388</v>
      </c>
      <c r="D5" s="54">
        <v>13205.99</v>
      </c>
      <c r="E5" s="34">
        <v>451</v>
      </c>
      <c r="F5" s="41">
        <v>11189.35</v>
      </c>
      <c r="G5" s="35" t="s">
        <v>112</v>
      </c>
      <c r="H5" s="185">
        <v>25708.089000000004</v>
      </c>
      <c r="I5" s="339" t="s">
        <v>520</v>
      </c>
      <c r="J5" s="340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6389</v>
      </c>
      <c r="D6" s="54">
        <v>5213.49</v>
      </c>
      <c r="E6" s="34" t="s">
        <v>181</v>
      </c>
      <c r="F6" s="41">
        <v>13122.95</v>
      </c>
      <c r="G6" s="35" t="s">
        <v>358</v>
      </c>
      <c r="H6" s="185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4">
        <v>6390</v>
      </c>
      <c r="D7" s="54">
        <v>6857.83</v>
      </c>
      <c r="E7" s="34" t="s">
        <v>371</v>
      </c>
      <c r="F7" s="41">
        <v>14491.99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6391</v>
      </c>
      <c r="D8" s="54">
        <v>6858.69</v>
      </c>
      <c r="E8" s="34">
        <v>456</v>
      </c>
      <c r="F8" s="41">
        <v>10560.35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4">
        <v>6392</v>
      </c>
      <c r="D9" s="54">
        <v>15340.1</v>
      </c>
      <c r="E9" s="34">
        <v>459</v>
      </c>
      <c r="F9" s="41">
        <v>9592.2900000000009</v>
      </c>
      <c r="G9" s="35" t="s">
        <v>406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4">
        <v>6393</v>
      </c>
      <c r="D10" s="54">
        <v>10376.75</v>
      </c>
      <c r="E10" s="34" t="s">
        <v>185</v>
      </c>
      <c r="F10" s="41">
        <v>10249.950000000001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6396</v>
      </c>
      <c r="D11" s="54">
        <v>11927.65</v>
      </c>
      <c r="E11" s="34">
        <v>509</v>
      </c>
      <c r="F11" s="41">
        <v>8463.19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4">
        <v>6434</v>
      </c>
      <c r="D12" s="54">
        <v>13920.44</v>
      </c>
      <c r="E12" s="34">
        <v>511</v>
      </c>
      <c r="F12" s="41">
        <v>8463.19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39">
        <v>4277</v>
      </c>
      <c r="B13" s="53">
        <v>7037.25</v>
      </c>
      <c r="C13" s="35">
        <v>6437</v>
      </c>
      <c r="D13" s="41">
        <v>4996.25</v>
      </c>
      <c r="E13" s="34">
        <v>510</v>
      </c>
      <c r="F13" s="41">
        <v>7298.25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4281</v>
      </c>
      <c r="B14" s="53">
        <v>7823.25</v>
      </c>
      <c r="C14" s="34">
        <v>6440</v>
      </c>
      <c r="D14" s="54">
        <v>7202.75</v>
      </c>
      <c r="E14" s="34" t="s">
        <v>186</v>
      </c>
      <c r="F14" s="233">
        <v>9628.15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4285</v>
      </c>
      <c r="B15" s="53">
        <v>23623.75</v>
      </c>
      <c r="C15" s="34">
        <v>6456</v>
      </c>
      <c r="D15" s="54">
        <v>10919.95</v>
      </c>
      <c r="E15" s="34" t="s">
        <v>188</v>
      </c>
      <c r="F15" s="48">
        <v>10600.95</v>
      </c>
      <c r="G15" s="35" t="s">
        <v>356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52">
        <v>5219</v>
      </c>
      <c r="B16" s="53">
        <v>7703.55</v>
      </c>
      <c r="C16" s="34">
        <v>6463</v>
      </c>
      <c r="D16" s="41">
        <v>10966.75</v>
      </c>
      <c r="E16" s="34">
        <v>520</v>
      </c>
      <c r="F16" s="41">
        <v>7298.25</v>
      </c>
      <c r="G16" s="35" t="s">
        <v>359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5220</v>
      </c>
      <c r="B17" s="53">
        <v>8587.25</v>
      </c>
      <c r="C17" s="34">
        <v>6474</v>
      </c>
      <c r="D17" s="41">
        <v>16167.99</v>
      </c>
      <c r="E17" s="34" t="s">
        <v>374</v>
      </c>
      <c r="F17" s="41">
        <v>9628.15</v>
      </c>
      <c r="G17" s="35" t="s">
        <v>402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5228</v>
      </c>
      <c r="B18" s="53">
        <v>9749.23</v>
      </c>
      <c r="C18" s="35">
        <v>6479</v>
      </c>
      <c r="D18" s="41">
        <v>17139.990000000002</v>
      </c>
      <c r="E18" s="34" t="s">
        <v>450</v>
      </c>
      <c r="F18" s="41">
        <v>10600.95</v>
      </c>
      <c r="G18" s="35" t="s">
        <v>403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5238</v>
      </c>
      <c r="B19" s="53">
        <v>10511.18</v>
      </c>
      <c r="C19" s="34">
        <v>6480</v>
      </c>
      <c r="D19" s="41">
        <v>6840.25</v>
      </c>
      <c r="E19" s="34" t="s">
        <v>449</v>
      </c>
      <c r="F19" s="41">
        <v>10600.95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39">
        <v>5245</v>
      </c>
      <c r="B20" s="53">
        <v>5779.95</v>
      </c>
      <c r="C20" s="34">
        <v>6481</v>
      </c>
      <c r="D20" s="41">
        <v>20117.490000000002</v>
      </c>
      <c r="E20" s="34" t="s">
        <v>113</v>
      </c>
      <c r="F20" s="41">
        <v>11573.69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39">
        <v>5247</v>
      </c>
      <c r="B21" s="53">
        <v>10755.49</v>
      </c>
      <c r="C21" s="34">
        <v>6483</v>
      </c>
      <c r="D21" s="41">
        <v>13138.98</v>
      </c>
      <c r="E21" s="34">
        <v>540</v>
      </c>
      <c r="F21" s="41">
        <v>8463.19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6219</v>
      </c>
      <c r="B22" s="53">
        <v>13257.79</v>
      </c>
      <c r="C22" s="34">
        <v>6492</v>
      </c>
      <c r="D22" s="41">
        <v>9999.99</v>
      </c>
      <c r="E22" s="34" t="s">
        <v>114</v>
      </c>
      <c r="F22" s="41">
        <v>11573.75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6229</v>
      </c>
      <c r="B23" s="53">
        <v>10839.59</v>
      </c>
      <c r="C23" s="34">
        <v>6494</v>
      </c>
      <c r="D23" s="41">
        <v>14518.95</v>
      </c>
      <c r="E23" s="34" t="s">
        <v>372</v>
      </c>
      <c r="F23" s="41">
        <v>12546.49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6288</v>
      </c>
      <c r="B24" s="53">
        <v>7591.5</v>
      </c>
      <c r="C24" s="34">
        <v>6495</v>
      </c>
      <c r="D24" s="41">
        <v>9045.9500000000007</v>
      </c>
      <c r="E24" s="35">
        <v>559</v>
      </c>
      <c r="F24" s="41">
        <v>10209.39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52">
        <v>6306</v>
      </c>
      <c r="B25" s="53">
        <v>5282.45</v>
      </c>
      <c r="C25" s="34">
        <v>6510</v>
      </c>
      <c r="D25" s="41">
        <v>8933.25</v>
      </c>
      <c r="E25" s="34">
        <v>565</v>
      </c>
      <c r="F25" s="41">
        <v>9628.15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52">
        <v>6307</v>
      </c>
      <c r="B26" s="53">
        <v>11605.29</v>
      </c>
      <c r="C26" s="34">
        <v>6518</v>
      </c>
      <c r="D26" s="41">
        <v>18883.25</v>
      </c>
      <c r="E26" s="34" t="s">
        <v>116</v>
      </c>
      <c r="F26" s="41">
        <v>14095.75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6317</v>
      </c>
      <c r="B27" s="53">
        <v>11768.25</v>
      </c>
      <c r="C27" s="34">
        <v>6519</v>
      </c>
      <c r="D27" s="41">
        <v>10550.85</v>
      </c>
      <c r="E27" s="34">
        <v>588</v>
      </c>
      <c r="F27" s="41">
        <v>12111.25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6350</v>
      </c>
      <c r="B28" s="53">
        <v>7225.65</v>
      </c>
      <c r="C28" s="34">
        <v>6520</v>
      </c>
      <c r="D28" s="41">
        <v>14261.49</v>
      </c>
      <c r="E28" s="34">
        <v>811</v>
      </c>
      <c r="F28" s="41">
        <v>8463.19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6352</v>
      </c>
      <c r="B29" s="53">
        <v>6713.49</v>
      </c>
      <c r="C29" s="34">
        <v>6521</v>
      </c>
      <c r="D29" s="41">
        <v>5783.85</v>
      </c>
      <c r="E29" s="35">
        <v>812</v>
      </c>
      <c r="F29" s="41">
        <v>7721.29</v>
      </c>
      <c r="G29" s="35" t="s">
        <v>357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6366</v>
      </c>
      <c r="B30" s="53">
        <v>6713.49</v>
      </c>
      <c r="C30" s="34">
        <v>6522</v>
      </c>
      <c r="D30" s="41">
        <v>15581.99</v>
      </c>
      <c r="E30" s="34">
        <v>836</v>
      </c>
      <c r="F30" s="41">
        <v>6325.49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6358</v>
      </c>
      <c r="B31" s="53">
        <v>6722.65</v>
      </c>
      <c r="C31" s="34">
        <v>6523</v>
      </c>
      <c r="D31" s="41">
        <v>6523.35</v>
      </c>
      <c r="E31" s="34" t="s">
        <v>120</v>
      </c>
      <c r="F31" s="41">
        <v>9532.15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6372</v>
      </c>
      <c r="B32" s="53">
        <v>6714.19</v>
      </c>
      <c r="C32" s="35">
        <v>7005</v>
      </c>
      <c r="D32" s="54">
        <v>9107.25</v>
      </c>
      <c r="E32" s="34" t="s">
        <v>121</v>
      </c>
      <c r="F32" s="41">
        <v>10600.95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6374</v>
      </c>
      <c r="B33" s="53">
        <v>12461.19</v>
      </c>
      <c r="C33" s="35">
        <v>7084</v>
      </c>
      <c r="D33" s="54">
        <v>6400.99</v>
      </c>
      <c r="E33" s="34">
        <v>909</v>
      </c>
      <c r="F33" s="41">
        <v>7331.55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39">
        <v>6376</v>
      </c>
      <c r="B34" s="53">
        <v>6645.72</v>
      </c>
      <c r="C34" s="34">
        <v>7090</v>
      </c>
      <c r="D34" s="54">
        <v>8113.25</v>
      </c>
      <c r="E34" s="35">
        <v>929</v>
      </c>
      <c r="F34" s="41">
        <v>7331.75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6382</v>
      </c>
      <c r="B35" s="53">
        <v>11560.85</v>
      </c>
      <c r="C35" s="35">
        <v>8017</v>
      </c>
      <c r="D35" s="54">
        <v>17951.490000000002</v>
      </c>
      <c r="E35" s="35">
        <v>930</v>
      </c>
      <c r="F35" s="41">
        <v>1649.39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6397</v>
      </c>
      <c r="B36" s="53">
        <v>6591.95</v>
      </c>
      <c r="C36" s="35">
        <v>8018</v>
      </c>
      <c r="D36" s="54">
        <v>11625.49</v>
      </c>
      <c r="E36" s="35" t="s">
        <v>126</v>
      </c>
      <c r="F36" s="41">
        <v>2411.65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6404</v>
      </c>
      <c r="B37" s="53">
        <v>15156.35</v>
      </c>
      <c r="C37" s="1"/>
      <c r="D37" s="1"/>
      <c r="E37" s="34">
        <v>968</v>
      </c>
      <c r="F37" s="41">
        <v>10600.95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6405</v>
      </c>
      <c r="B38" s="53">
        <v>31540.95</v>
      </c>
      <c r="C38" s="1"/>
      <c r="D38" s="1"/>
      <c r="E38" s="34">
        <v>996</v>
      </c>
      <c r="F38" s="41">
        <v>9628.15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39">
        <v>6408</v>
      </c>
      <c r="B39" s="53">
        <v>13626.29</v>
      </c>
      <c r="C39" s="1"/>
      <c r="D39" s="1"/>
      <c r="E39" s="34" t="s">
        <v>132</v>
      </c>
      <c r="F39" s="41">
        <v>9991.9500000000007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6409</v>
      </c>
      <c r="B40" s="53">
        <v>15006.85</v>
      </c>
      <c r="C40" s="1"/>
      <c r="D40" s="1"/>
      <c r="E40" s="34">
        <v>1030</v>
      </c>
      <c r="F40" s="41">
        <v>12546.45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6410</v>
      </c>
      <c r="B41" s="53">
        <v>6227.39</v>
      </c>
      <c r="C41" s="1"/>
      <c r="D41" s="1"/>
      <c r="E41" s="34">
        <v>1060</v>
      </c>
      <c r="F41" s="41">
        <v>13122.95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52">
        <v>6413</v>
      </c>
      <c r="B42" s="53">
        <v>5238.6499999999996</v>
      </c>
      <c r="C42" s="1"/>
      <c r="D42" s="1"/>
      <c r="E42" s="35">
        <v>1070</v>
      </c>
      <c r="F42" s="41">
        <v>4863.25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6414</v>
      </c>
      <c r="B43" s="53">
        <v>7178.59</v>
      </c>
      <c r="C43" s="312" t="s">
        <v>106</v>
      </c>
      <c r="D43" s="312"/>
      <c r="E43" s="35">
        <v>1080</v>
      </c>
      <c r="F43" s="41">
        <v>6354.49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52">
        <v>6441</v>
      </c>
      <c r="B44" s="53">
        <v>9581.25</v>
      </c>
      <c r="C44" s="34">
        <v>19</v>
      </c>
      <c r="D44" s="54">
        <v>5736.99</v>
      </c>
      <c r="E44" s="34">
        <v>1130</v>
      </c>
      <c r="F44" s="41">
        <v>6421.55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39">
        <v>6444</v>
      </c>
      <c r="B45" s="53">
        <v>9545.89</v>
      </c>
      <c r="C45" s="34" t="s">
        <v>368</v>
      </c>
      <c r="D45" s="54">
        <v>8685.25</v>
      </c>
      <c r="E45" s="34">
        <v>1139</v>
      </c>
      <c r="F45" s="41">
        <v>7586.49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39">
        <v>6450</v>
      </c>
      <c r="B46" s="53">
        <v>7489.95</v>
      </c>
      <c r="C46" s="34">
        <v>21</v>
      </c>
      <c r="D46" s="54">
        <v>8643.35</v>
      </c>
      <c r="E46" s="35">
        <v>1190</v>
      </c>
      <c r="F46" s="41">
        <v>4789.1899999999996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52">
        <v>6475</v>
      </c>
      <c r="B47" s="53">
        <v>7156.99</v>
      </c>
      <c r="C47" s="35">
        <v>25</v>
      </c>
      <c r="D47" s="41">
        <v>5309.25</v>
      </c>
      <c r="E47" s="34">
        <v>1202</v>
      </c>
      <c r="F47" s="41">
        <v>8655.39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6476</v>
      </c>
      <c r="B48" s="53">
        <v>8952.99</v>
      </c>
      <c r="C48" s="34">
        <v>26</v>
      </c>
      <c r="D48" s="54">
        <v>8643.35</v>
      </c>
      <c r="E48" s="35">
        <v>1299</v>
      </c>
      <c r="F48" s="41">
        <v>8699.25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6477</v>
      </c>
      <c r="B49" s="53">
        <v>16664.689999999999</v>
      </c>
      <c r="C49" s="34">
        <v>28</v>
      </c>
      <c r="D49" s="54">
        <v>7319.65</v>
      </c>
      <c r="E49" s="34">
        <v>1505</v>
      </c>
      <c r="F49" s="41">
        <v>7682.59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6482</v>
      </c>
      <c r="B50" s="53">
        <v>20402.25</v>
      </c>
      <c r="C50" s="34">
        <v>32</v>
      </c>
      <c r="D50" s="54">
        <v>8270.99</v>
      </c>
      <c r="E50" s="34">
        <v>2505</v>
      </c>
      <c r="F50" s="41">
        <v>8367.19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6490</v>
      </c>
      <c r="B51" s="53">
        <v>7434.42</v>
      </c>
      <c r="C51" s="34">
        <v>33</v>
      </c>
      <c r="D51" s="54">
        <v>8235.2900000000009</v>
      </c>
      <c r="E51" s="35">
        <v>2510</v>
      </c>
      <c r="F51" s="41">
        <v>9677.75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6491</v>
      </c>
      <c r="B52" s="53">
        <v>18275.990000000002</v>
      </c>
      <c r="C52" s="35">
        <v>34</v>
      </c>
      <c r="D52" s="41">
        <v>5351.69</v>
      </c>
      <c r="E52" s="34">
        <v>2522</v>
      </c>
      <c r="F52" s="41">
        <v>7394.35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6494</v>
      </c>
      <c r="B53" s="53">
        <v>14518.95</v>
      </c>
      <c r="C53" s="35">
        <v>37</v>
      </c>
      <c r="D53" s="41">
        <v>6690.59</v>
      </c>
      <c r="E53" s="35">
        <v>2578</v>
      </c>
      <c r="F53" s="41">
        <v>4863.25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6497</v>
      </c>
      <c r="B54" s="53">
        <v>6919.49</v>
      </c>
      <c r="C54" s="35">
        <v>38</v>
      </c>
      <c r="D54" s="41">
        <v>5669.95</v>
      </c>
      <c r="E54" s="34">
        <v>2588</v>
      </c>
      <c r="F54" s="41">
        <v>10204.59</v>
      </c>
      <c r="G54" s="35" t="s">
        <v>398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6498</v>
      </c>
      <c r="B55" s="41">
        <v>7142.99</v>
      </c>
      <c r="C55" s="34">
        <v>40</v>
      </c>
      <c r="D55" s="41">
        <v>9231.7900000000009</v>
      </c>
      <c r="E55" s="34">
        <v>2598</v>
      </c>
      <c r="F55" s="41">
        <v>9628.15</v>
      </c>
      <c r="G55" s="35" t="s">
        <v>399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6511</v>
      </c>
      <c r="B56" s="41">
        <v>7183.75</v>
      </c>
      <c r="C56" s="34">
        <v>42</v>
      </c>
      <c r="D56" s="41">
        <v>7586.49</v>
      </c>
      <c r="E56" s="35">
        <v>4115</v>
      </c>
      <c r="F56" s="41">
        <v>4374.75</v>
      </c>
      <c r="G56" s="35" t="s">
        <v>400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6512</v>
      </c>
      <c r="B57" s="41">
        <v>17364.59</v>
      </c>
      <c r="C57" s="34">
        <v>46</v>
      </c>
      <c r="D57" s="41">
        <v>7298.25</v>
      </c>
      <c r="E57" s="35">
        <v>4125</v>
      </c>
      <c r="F57" s="41">
        <v>6815.95</v>
      </c>
      <c r="G57" s="35" t="s">
        <v>401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6513</v>
      </c>
      <c r="B58" s="41">
        <v>20863.95</v>
      </c>
      <c r="C58" s="34">
        <v>48</v>
      </c>
      <c r="D58" s="41">
        <v>8643.35</v>
      </c>
      <c r="E58" s="35">
        <v>4135</v>
      </c>
      <c r="F58" s="41">
        <v>12609.29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39">
        <v>6514</v>
      </c>
      <c r="B59" s="41">
        <v>15964.85</v>
      </c>
      <c r="C59" s="35">
        <v>55</v>
      </c>
      <c r="D59" s="41">
        <v>8264.99</v>
      </c>
      <c r="E59" s="35">
        <v>5061</v>
      </c>
      <c r="F59" s="41">
        <v>11633.29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39">
        <v>6515</v>
      </c>
      <c r="B60" s="41">
        <v>5770.59</v>
      </c>
      <c r="C60" s="34">
        <v>63</v>
      </c>
      <c r="D60" s="41">
        <v>8643.35</v>
      </c>
      <c r="E60" s="34">
        <v>6004</v>
      </c>
      <c r="F60" s="41">
        <v>7490.45</v>
      </c>
      <c r="G60" s="312" t="s">
        <v>293</v>
      </c>
      <c r="H60" s="313"/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39">
        <v>6516</v>
      </c>
      <c r="B61" s="41">
        <v>19490.59</v>
      </c>
      <c r="C61" s="34">
        <v>73</v>
      </c>
      <c r="D61" s="41">
        <v>6997.99</v>
      </c>
      <c r="E61" s="34">
        <v>6007</v>
      </c>
      <c r="F61" s="41">
        <v>7490.45</v>
      </c>
      <c r="G61" s="157">
        <v>1001</v>
      </c>
      <c r="H61" s="207">
        <v>9800.1540000000005</v>
      </c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39">
        <v>6517</v>
      </c>
      <c r="B62" s="41">
        <v>7777.75</v>
      </c>
      <c r="C62" s="35">
        <v>79</v>
      </c>
      <c r="D62" s="41">
        <v>4649.95</v>
      </c>
      <c r="E62" s="1"/>
      <c r="F62" s="1"/>
      <c r="G62" s="167">
        <v>1002</v>
      </c>
      <c r="H62" s="207">
        <v>10409.836499999999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52">
        <v>7078</v>
      </c>
      <c r="B63" s="53">
        <v>8014.79</v>
      </c>
      <c r="C63" s="34">
        <v>82</v>
      </c>
      <c r="D63" s="41">
        <v>9628.15</v>
      </c>
      <c r="E63" s="312" t="s">
        <v>209</v>
      </c>
      <c r="F63" s="312"/>
      <c r="G63" s="157">
        <v>1003</v>
      </c>
      <c r="H63" s="207">
        <v>9311.4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52">
        <v>7088</v>
      </c>
      <c r="B64" s="53">
        <v>6334.75</v>
      </c>
      <c r="C64" s="34" t="s">
        <v>387</v>
      </c>
      <c r="D64" s="41">
        <v>12150.19</v>
      </c>
      <c r="E64" s="34">
        <v>10</v>
      </c>
      <c r="F64" s="41">
        <v>6025.25</v>
      </c>
      <c r="G64" s="157">
        <v>1006</v>
      </c>
      <c r="H64" s="207">
        <v>7225.9634999999998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8006</v>
      </c>
      <c r="B65" s="53">
        <v>23095.75</v>
      </c>
      <c r="C65" s="34">
        <v>97</v>
      </c>
      <c r="D65" s="41">
        <v>7682.55</v>
      </c>
      <c r="E65" s="34">
        <v>11</v>
      </c>
      <c r="F65" s="41">
        <v>6601.69</v>
      </c>
      <c r="G65" s="167">
        <v>1007</v>
      </c>
      <c r="H65" s="207">
        <v>10017.755999999999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52">
        <v>8008</v>
      </c>
      <c r="B66" s="53">
        <v>23095.75</v>
      </c>
      <c r="C66" s="34" t="s">
        <v>144</v>
      </c>
      <c r="D66" s="41">
        <v>10600.95</v>
      </c>
      <c r="E66" s="34">
        <v>44</v>
      </c>
      <c r="F66" s="41">
        <v>5052.45</v>
      </c>
      <c r="G66" s="157">
        <v>1008</v>
      </c>
      <c r="H66" s="207">
        <v>6663.4785000000002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52">
        <v>8015</v>
      </c>
      <c r="B67" s="53">
        <v>7463.45</v>
      </c>
      <c r="C67" s="34">
        <v>99</v>
      </c>
      <c r="D67" s="41">
        <v>9231.85</v>
      </c>
      <c r="E67" s="35">
        <v>98</v>
      </c>
      <c r="F67" s="41">
        <v>4081.59</v>
      </c>
      <c r="G67" s="157">
        <v>1009</v>
      </c>
      <c r="H67" s="207">
        <v>10150.612500000001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52">
        <v>8020</v>
      </c>
      <c r="B68" s="53">
        <v>21038.99</v>
      </c>
      <c r="C68" s="34" t="s">
        <v>373</v>
      </c>
      <c r="D68" s="41">
        <v>12546.49</v>
      </c>
      <c r="E68" s="34">
        <v>126</v>
      </c>
      <c r="F68" s="41">
        <v>3983.59</v>
      </c>
      <c r="G68" s="157">
        <v>1010</v>
      </c>
      <c r="H68" s="207">
        <v>6524.75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193"/>
      <c r="B69" s="1"/>
      <c r="C69" s="34">
        <v>199</v>
      </c>
      <c r="D69" s="41">
        <v>10696.99</v>
      </c>
      <c r="E69" s="1"/>
      <c r="F69" s="1"/>
      <c r="G69" s="157">
        <v>1011</v>
      </c>
      <c r="H69" s="207">
        <v>9585.1875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193"/>
      <c r="B70" s="1"/>
      <c r="C70" s="34">
        <v>208</v>
      </c>
      <c r="D70" s="41">
        <v>9039.65</v>
      </c>
      <c r="E70" s="1"/>
      <c r="F70" s="1"/>
      <c r="G70" s="157">
        <v>1012</v>
      </c>
      <c r="H70" s="207">
        <v>7091.1644999999999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348" t="s">
        <v>105</v>
      </c>
      <c r="B71" s="303"/>
      <c r="C71" s="34">
        <v>210</v>
      </c>
      <c r="D71" s="41">
        <v>8463.19</v>
      </c>
      <c r="E71" s="1"/>
      <c r="F71" s="1"/>
      <c r="G71" s="157">
        <v>2000</v>
      </c>
      <c r="H71" s="207">
        <v>7818.5310000000009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39">
        <v>3238</v>
      </c>
      <c r="B72" s="54">
        <v>15073.19</v>
      </c>
      <c r="C72" s="34" t="s">
        <v>149</v>
      </c>
      <c r="D72" s="41">
        <v>10600.95</v>
      </c>
      <c r="E72" s="1"/>
      <c r="F72" s="1"/>
      <c r="G72" s="157">
        <v>2001</v>
      </c>
      <c r="H72" s="207">
        <v>10899.945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39">
        <v>3258</v>
      </c>
      <c r="B73" s="54">
        <v>24119.55</v>
      </c>
      <c r="C73" s="34" t="s">
        <v>369</v>
      </c>
      <c r="D73" s="41">
        <v>11573.69</v>
      </c>
      <c r="E73" s="312" t="s">
        <v>107</v>
      </c>
      <c r="F73" s="303"/>
      <c r="G73" s="157">
        <v>2002</v>
      </c>
      <c r="H73" s="207">
        <v>9114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52">
        <v>4282</v>
      </c>
      <c r="B74" s="54">
        <v>5671.74</v>
      </c>
      <c r="C74" s="34">
        <v>299</v>
      </c>
      <c r="D74" s="41">
        <v>11957.95</v>
      </c>
      <c r="E74" s="35" t="s">
        <v>158</v>
      </c>
      <c r="F74" s="186">
        <v>7569.7490000000007</v>
      </c>
      <c r="G74" s="167">
        <v>2003</v>
      </c>
      <c r="H74" s="207">
        <v>7233.933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5237</v>
      </c>
      <c r="B75" s="54">
        <v>9912.89</v>
      </c>
      <c r="C75" s="34">
        <v>302</v>
      </c>
      <c r="D75" s="41">
        <v>10600.95</v>
      </c>
      <c r="E75" s="35" t="s">
        <v>160</v>
      </c>
      <c r="F75" s="186">
        <v>10098.319000000001</v>
      </c>
      <c r="G75" s="157">
        <v>2004</v>
      </c>
      <c r="H75" s="207">
        <v>5998.8810000000003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52">
        <v>6119</v>
      </c>
      <c r="B76" s="54">
        <v>13850.75</v>
      </c>
      <c r="C76" s="35">
        <v>311</v>
      </c>
      <c r="D76" s="41">
        <v>5367.25</v>
      </c>
      <c r="E76" s="35" t="s">
        <v>162</v>
      </c>
      <c r="F76" s="186">
        <v>14986.939</v>
      </c>
      <c r="G76" s="157">
        <v>2005</v>
      </c>
      <c r="H76" s="207">
        <v>8194.5570000000007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198">
        <v>6158</v>
      </c>
      <c r="B77" s="54">
        <v>13617.29</v>
      </c>
      <c r="C77" s="34">
        <v>322</v>
      </c>
      <c r="D77" s="41">
        <v>9628.19</v>
      </c>
      <c r="E77" s="35" t="s">
        <v>167</v>
      </c>
      <c r="F77" s="186">
        <v>7644.9010000000007</v>
      </c>
      <c r="G77" s="167">
        <v>2006</v>
      </c>
      <c r="H77" s="207">
        <v>6939.8805000000002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39">
        <v>6226</v>
      </c>
      <c r="B78" s="54">
        <v>7897.79</v>
      </c>
      <c r="C78" s="34" t="s">
        <v>156</v>
      </c>
      <c r="D78" s="41">
        <v>14095.75</v>
      </c>
      <c r="E78" s="35" t="s">
        <v>169</v>
      </c>
      <c r="F78" s="186">
        <v>15553.659000000001</v>
      </c>
      <c r="G78" s="157">
        <v>2007</v>
      </c>
      <c r="H78" s="207">
        <v>7388.8289999999997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6256</v>
      </c>
      <c r="B79" s="54">
        <v>12996.82</v>
      </c>
      <c r="C79" s="34">
        <v>336</v>
      </c>
      <c r="D79" s="41">
        <v>6121.35</v>
      </c>
      <c r="E79" s="35" t="s">
        <v>171</v>
      </c>
      <c r="F79" s="186">
        <v>14065.997000000001</v>
      </c>
      <c r="G79" s="157">
        <v>2008</v>
      </c>
      <c r="H79" s="207">
        <v>11290.062000000002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6278</v>
      </c>
      <c r="B80" s="54">
        <v>10358.98</v>
      </c>
      <c r="C80" s="35" t="s">
        <v>159</v>
      </c>
      <c r="D80" s="41">
        <v>4998.75</v>
      </c>
      <c r="E80" s="35" t="s">
        <v>174</v>
      </c>
      <c r="F80" s="186">
        <v>11784.069000000001</v>
      </c>
      <c r="G80" s="157">
        <v>2009</v>
      </c>
      <c r="H80" s="207">
        <v>13192.1895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6328</v>
      </c>
      <c r="B81" s="54">
        <v>5894.59</v>
      </c>
      <c r="C81" s="34">
        <v>410</v>
      </c>
      <c r="D81" s="41">
        <v>6325.49</v>
      </c>
      <c r="E81" s="35" t="s">
        <v>176</v>
      </c>
      <c r="F81" s="186">
        <v>11461.329</v>
      </c>
      <c r="G81" s="157">
        <v>2010</v>
      </c>
      <c r="H81" s="207">
        <v>9920.3475000000017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6331</v>
      </c>
      <c r="B82" s="54">
        <v>9894.66</v>
      </c>
      <c r="C82" s="34" t="s">
        <v>164</v>
      </c>
      <c r="D82" s="41">
        <v>8451.19</v>
      </c>
      <c r="E82" s="35" t="s">
        <v>179</v>
      </c>
      <c r="F82" s="186">
        <v>13790.975</v>
      </c>
      <c r="G82" s="157">
        <v>2012</v>
      </c>
      <c r="H82" s="207">
        <v>11535.247500000001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6351</v>
      </c>
      <c r="B83" s="54">
        <v>13676.65</v>
      </c>
      <c r="C83" s="34" t="s">
        <v>166</v>
      </c>
      <c r="D83" s="41">
        <v>9616.19</v>
      </c>
      <c r="E83" s="35" t="s">
        <v>182</v>
      </c>
      <c r="F83" s="186">
        <v>10772.619000000002</v>
      </c>
      <c r="G83" s="157">
        <v>2014</v>
      </c>
      <c r="H83" s="207">
        <v>15766.5375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6360</v>
      </c>
      <c r="B84" s="54">
        <v>7865.81</v>
      </c>
      <c r="C84" s="34">
        <v>411</v>
      </c>
      <c r="D84" s="41">
        <v>7298.25</v>
      </c>
      <c r="E84" s="35" t="s">
        <v>404</v>
      </c>
      <c r="F84" s="186">
        <v>6670.5870000000004</v>
      </c>
      <c r="G84" s="157">
        <v>2015</v>
      </c>
      <c r="H84" s="207">
        <v>11370.1875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6361</v>
      </c>
      <c r="B85" s="54">
        <v>5602.55</v>
      </c>
      <c r="C85" s="34">
        <v>420</v>
      </c>
      <c r="D85" s="41">
        <v>6325.25</v>
      </c>
      <c r="E85" s="35" t="s">
        <v>405</v>
      </c>
      <c r="F85" s="186">
        <v>6670.5870000000004</v>
      </c>
      <c r="G85" s="157">
        <v>2016</v>
      </c>
      <c r="H85" s="207">
        <v>6142.99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6363</v>
      </c>
      <c r="B86" s="54">
        <v>6311.05</v>
      </c>
      <c r="C86" s="34" t="s">
        <v>173</v>
      </c>
      <c r="D86" s="41">
        <v>8463.19</v>
      </c>
      <c r="E86" s="35" t="s">
        <v>397</v>
      </c>
      <c r="F86" s="186">
        <v>4881</v>
      </c>
      <c r="G86" s="157">
        <v>2017</v>
      </c>
      <c r="H86" s="207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6365</v>
      </c>
      <c r="B87" s="54">
        <v>6823.21</v>
      </c>
      <c r="C87" s="34" t="s">
        <v>448</v>
      </c>
      <c r="D87" s="41">
        <v>9628.15</v>
      </c>
      <c r="E87" s="35" t="s">
        <v>187</v>
      </c>
      <c r="F87" s="186">
        <v>11278.289000000001</v>
      </c>
      <c r="G87" s="157">
        <v>3000</v>
      </c>
      <c r="H87" s="207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6368</v>
      </c>
      <c r="B88" s="54">
        <v>10389.99</v>
      </c>
      <c r="C88" s="34" t="s">
        <v>407</v>
      </c>
      <c r="D88" s="41">
        <v>9628.15</v>
      </c>
      <c r="E88" s="35" t="s">
        <v>189</v>
      </c>
      <c r="F88" s="186">
        <v>6779.3990000000003</v>
      </c>
      <c r="G88" s="157">
        <v>3001</v>
      </c>
      <c r="H88" s="207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6370</v>
      </c>
      <c r="B89" s="54">
        <v>7421.25</v>
      </c>
      <c r="C89" s="34" t="s">
        <v>178</v>
      </c>
      <c r="D89" s="41">
        <v>11177.35</v>
      </c>
      <c r="E89" s="35" t="s">
        <v>108</v>
      </c>
      <c r="F89" s="186">
        <v>11278.289000000001</v>
      </c>
      <c r="G89" s="167">
        <v>4000</v>
      </c>
      <c r="H89" s="207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197">
        <v>6383</v>
      </c>
      <c r="B90" s="211">
        <v>10838.25</v>
      </c>
      <c r="C90" s="51">
        <v>440</v>
      </c>
      <c r="D90" s="97">
        <v>7490.45</v>
      </c>
      <c r="E90" s="191" t="s">
        <v>109</v>
      </c>
      <c r="F90" s="187">
        <v>7506.2460000000001</v>
      </c>
      <c r="G90" s="192">
        <v>4001</v>
      </c>
      <c r="H90" s="208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46"/>
      <c r="B213" s="346"/>
      <c r="C213" s="347"/>
      <c r="D213" s="347"/>
    </row>
  </sheetData>
  <sortState xmlns:xlrd2="http://schemas.microsoft.com/office/spreadsheetml/2017/richdata2" ref="E77:F96">
    <sortCondition ref="E62:E81"/>
  </sortState>
  <mergeCells count="18">
    <mergeCell ref="A213:B213"/>
    <mergeCell ref="C213:D213"/>
    <mergeCell ref="A2:B2"/>
    <mergeCell ref="E2:F2"/>
    <mergeCell ref="A71:B71"/>
    <mergeCell ref="C43:D43"/>
    <mergeCell ref="C2:D2"/>
    <mergeCell ref="E73:F73"/>
    <mergeCell ref="E63:F63"/>
    <mergeCell ref="G60:H60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  <hyperlink ref="E63:F63" r:id="rId8" display="&quot;N A T U B E L  M E N&quot;" xr:uid="{00000000-0004-0000-0400-000001000000}"/>
  </hyperlinks>
  <printOptions horizontalCentered="1"/>
  <pageMargins left="0" right="0" top="0" bottom="0" header="0" footer="0"/>
  <pageSetup paperSize="9" scale="68" orientation="portrait" r:id="rId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6.570312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8" t="s">
        <v>190</v>
      </c>
      <c r="B1" s="300"/>
      <c r="C1" s="300" t="s">
        <v>190</v>
      </c>
      <c r="D1" s="300"/>
      <c r="E1" s="300" t="s">
        <v>192</v>
      </c>
      <c r="F1" s="300"/>
      <c r="G1" s="300" t="s">
        <v>195</v>
      </c>
      <c r="H1" s="328"/>
      <c r="I1" s="327"/>
      <c r="J1" s="327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152">
        <v>14340.49</v>
      </c>
      <c r="C2" s="34">
        <v>8251</v>
      </c>
      <c r="D2" s="49">
        <v>7266.19</v>
      </c>
      <c r="E2" s="35">
        <v>2092</v>
      </c>
      <c r="F2" s="161">
        <v>4685.3242499999997</v>
      </c>
      <c r="G2" s="55" t="s">
        <v>200</v>
      </c>
      <c r="H2" s="154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4030</v>
      </c>
      <c r="B3" s="152">
        <v>14486.19</v>
      </c>
      <c r="C3" s="34">
        <v>8252</v>
      </c>
      <c r="D3" s="49">
        <v>12449.69</v>
      </c>
      <c r="E3" s="34">
        <v>2231</v>
      </c>
      <c r="F3" s="161">
        <v>7332.55</v>
      </c>
      <c r="G3" s="55">
        <v>2039.3</v>
      </c>
      <c r="H3" s="154">
        <v>1396.55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39">
        <v>4710</v>
      </c>
      <c r="B4" s="152">
        <v>14340.49</v>
      </c>
      <c r="C4" s="1"/>
      <c r="D4" s="1"/>
      <c r="E4" s="35">
        <v>2232</v>
      </c>
      <c r="F4" s="160">
        <v>7251.0777499999995</v>
      </c>
      <c r="G4" s="55" t="s">
        <v>201</v>
      </c>
      <c r="H4" s="154">
        <v>1641.5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12">
        <v>4790</v>
      </c>
      <c r="B5" s="152">
        <v>14902.99</v>
      </c>
      <c r="C5" s="1"/>
      <c r="D5" s="1"/>
      <c r="E5" s="34">
        <v>2233</v>
      </c>
      <c r="F5" s="161">
        <v>9096.25</v>
      </c>
      <c r="G5" s="11" t="s">
        <v>202</v>
      </c>
      <c r="H5" s="154">
        <v>1659.89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4950</v>
      </c>
      <c r="B6" s="152">
        <v>13961.19</v>
      </c>
      <c r="C6" s="312" t="s">
        <v>191</v>
      </c>
      <c r="D6" s="312"/>
      <c r="E6" s="35">
        <v>3030</v>
      </c>
      <c r="F6" s="161">
        <v>8274.8279899999998</v>
      </c>
      <c r="G6" s="11" t="s">
        <v>203</v>
      </c>
      <c r="H6" s="154">
        <v>1286.25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39">
        <v>7020</v>
      </c>
      <c r="B7" s="152">
        <v>11418.49</v>
      </c>
      <c r="C7" s="34">
        <v>4115</v>
      </c>
      <c r="D7" s="49">
        <v>10125.96711</v>
      </c>
      <c r="E7" s="35">
        <v>3031</v>
      </c>
      <c r="F7" s="161">
        <v>7824.2239499999996</v>
      </c>
      <c r="G7" s="13" t="s">
        <v>204</v>
      </c>
      <c r="H7" s="154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52">
        <v>7080</v>
      </c>
      <c r="B8" s="152">
        <v>7982.99</v>
      </c>
      <c r="C8" s="34">
        <v>4120</v>
      </c>
      <c r="D8" s="49">
        <v>9412.8701099999998</v>
      </c>
      <c r="E8" s="35">
        <v>3032</v>
      </c>
      <c r="F8" s="161">
        <v>7449.4412499999999</v>
      </c>
      <c r="G8" s="10">
        <v>2098</v>
      </c>
      <c r="H8" s="154">
        <v>2578.69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8060</v>
      </c>
      <c r="B9" s="152">
        <v>15577.99</v>
      </c>
      <c r="C9" s="35">
        <v>4160</v>
      </c>
      <c r="D9" s="49">
        <v>6865.3243890000003</v>
      </c>
      <c r="E9" s="34">
        <v>3033</v>
      </c>
      <c r="F9" s="161">
        <v>11664.95</v>
      </c>
      <c r="G9" s="10">
        <v>2099</v>
      </c>
      <c r="H9" s="154">
        <v>3184.99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8100</v>
      </c>
      <c r="B10" s="152">
        <v>10968.75</v>
      </c>
      <c r="C10" s="35">
        <v>4165</v>
      </c>
      <c r="D10" s="49">
        <v>10575.703908</v>
      </c>
      <c r="E10" s="35">
        <v>3040</v>
      </c>
      <c r="F10" s="161">
        <v>10741.77809</v>
      </c>
      <c r="G10" s="10" t="s">
        <v>205</v>
      </c>
      <c r="H10" s="154">
        <v>1463.89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39">
        <v>8102</v>
      </c>
      <c r="B11" s="152">
        <v>14015.99</v>
      </c>
      <c r="C11" s="34">
        <v>4163</v>
      </c>
      <c r="D11" s="49">
        <v>7723.6637099999989</v>
      </c>
      <c r="E11" s="34">
        <v>3050</v>
      </c>
      <c r="F11" s="161">
        <v>10473.99</v>
      </c>
      <c r="G11" s="10" t="s">
        <v>206</v>
      </c>
      <c r="H11" s="154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8120</v>
      </c>
      <c r="B12" s="152">
        <v>7249</v>
      </c>
      <c r="C12" s="35">
        <v>4170</v>
      </c>
      <c r="D12" s="49">
        <v>5753.8387199999997</v>
      </c>
      <c r="E12" s="34">
        <v>3057</v>
      </c>
      <c r="F12" s="161">
        <v>9980.25</v>
      </c>
      <c r="G12" s="11">
        <v>2119</v>
      </c>
      <c r="H12" s="154">
        <v>2413.25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52">
        <v>8127</v>
      </c>
      <c r="B13" s="152">
        <v>5882.79</v>
      </c>
      <c r="C13" s="35">
        <v>4172</v>
      </c>
      <c r="D13" s="49">
        <v>5471.2197539999997</v>
      </c>
      <c r="E13" s="34">
        <v>3060</v>
      </c>
      <c r="F13" s="161">
        <v>12832.49</v>
      </c>
      <c r="G13" s="11">
        <v>2140</v>
      </c>
      <c r="H13" s="154">
        <v>2413.25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39">
        <v>8130</v>
      </c>
      <c r="B14" s="152">
        <v>11976.65</v>
      </c>
      <c r="C14" s="34">
        <v>4175</v>
      </c>
      <c r="D14" s="49">
        <v>9698.17065</v>
      </c>
      <c r="E14" s="34">
        <v>3131</v>
      </c>
      <c r="F14" s="161">
        <v>10886.49</v>
      </c>
      <c r="G14" s="34">
        <v>2211.3000000000002</v>
      </c>
      <c r="H14" s="154">
        <v>1359.75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8138</v>
      </c>
      <c r="B15" s="152">
        <v>11372.39</v>
      </c>
      <c r="C15" s="34">
        <v>4178</v>
      </c>
      <c r="D15" s="49">
        <v>8414.5960499999983</v>
      </c>
      <c r="E15" s="35">
        <v>3133</v>
      </c>
      <c r="F15" s="161">
        <v>5194.6499999999996</v>
      </c>
      <c r="G15" s="34">
        <v>2216.3000000000002</v>
      </c>
      <c r="H15" s="154">
        <v>1188.25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8139</v>
      </c>
      <c r="B16" s="152">
        <v>7531.59</v>
      </c>
      <c r="C16" s="34">
        <v>4182</v>
      </c>
      <c r="D16" s="49">
        <v>8699.7731100000001</v>
      </c>
      <c r="E16" s="35">
        <v>3134</v>
      </c>
      <c r="F16" s="161">
        <v>5932.4739499999996</v>
      </c>
      <c r="G16" s="34" t="s">
        <v>207</v>
      </c>
      <c r="H16" s="154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52">
        <v>8140</v>
      </c>
      <c r="B17" s="152">
        <v>12702.19</v>
      </c>
      <c r="C17" s="34">
        <v>4188</v>
      </c>
      <c r="D17" s="49">
        <v>11019.99</v>
      </c>
      <c r="E17" s="34">
        <v>3135</v>
      </c>
      <c r="F17" s="161">
        <v>8033.19</v>
      </c>
      <c r="G17" s="34" t="s">
        <v>210</v>
      </c>
      <c r="H17" s="154">
        <v>1114.75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39">
        <v>8143</v>
      </c>
      <c r="B18" s="152">
        <v>10680.25</v>
      </c>
      <c r="C18" s="34">
        <v>4193</v>
      </c>
      <c r="D18" s="49">
        <v>9127.6930499999999</v>
      </c>
      <c r="E18" s="34">
        <v>3140</v>
      </c>
      <c r="F18" s="161">
        <v>10856.49</v>
      </c>
      <c r="G18" s="34">
        <v>2287</v>
      </c>
      <c r="H18" s="154">
        <v>3154.39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8145</v>
      </c>
      <c r="B19" s="152">
        <v>7583.58</v>
      </c>
      <c r="C19" s="35">
        <v>4270</v>
      </c>
      <c r="D19" s="49">
        <v>5437.7093399999994</v>
      </c>
      <c r="E19" s="35">
        <v>3162</v>
      </c>
      <c r="F19" s="161">
        <v>3351.5864499999998</v>
      </c>
      <c r="G19" s="34">
        <v>2289</v>
      </c>
      <c r="H19" s="154">
        <v>2205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8148</v>
      </c>
      <c r="B20" s="152">
        <v>7357.98</v>
      </c>
      <c r="C20" s="34">
        <v>4280</v>
      </c>
      <c r="D20" s="49">
        <v>7701.4990499999994</v>
      </c>
      <c r="E20" s="1"/>
      <c r="F20" s="1"/>
      <c r="G20" s="34">
        <v>2290</v>
      </c>
      <c r="H20" s="154">
        <v>1825.25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8149</v>
      </c>
      <c r="B21" s="152">
        <v>7211.45</v>
      </c>
      <c r="C21" s="34">
        <v>4285</v>
      </c>
      <c r="D21" s="49">
        <v>9698.17065</v>
      </c>
      <c r="E21" s="1"/>
      <c r="F21" s="1"/>
      <c r="G21" s="34">
        <v>2295</v>
      </c>
      <c r="H21" s="154">
        <v>2566.39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52">
        <v>8153</v>
      </c>
      <c r="B22" s="152">
        <v>6830.69</v>
      </c>
      <c r="C22" s="34">
        <v>4356</v>
      </c>
      <c r="D22" s="49">
        <v>10268.648249999998</v>
      </c>
      <c r="E22" s="1"/>
      <c r="F22" s="1"/>
      <c r="G22" s="34" t="s">
        <v>211</v>
      </c>
      <c r="H22" s="154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39">
        <v>8165</v>
      </c>
      <c r="B23" s="152">
        <v>13356.95</v>
      </c>
      <c r="C23" s="34">
        <v>4385</v>
      </c>
      <c r="D23" s="49">
        <v>11124.405809999998</v>
      </c>
      <c r="E23" s="1"/>
      <c r="F23" s="1"/>
      <c r="G23" s="34" t="s">
        <v>212</v>
      </c>
      <c r="H23" s="154">
        <v>2309.19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8167</v>
      </c>
      <c r="B24" s="152">
        <v>10694.49</v>
      </c>
      <c r="C24" s="35">
        <v>4400</v>
      </c>
      <c r="D24" s="49">
        <v>9869.128709999999</v>
      </c>
      <c r="E24" s="1"/>
      <c r="F24" s="1"/>
      <c r="G24" s="34">
        <v>2331</v>
      </c>
      <c r="H24" s="154">
        <v>1359.75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8168</v>
      </c>
      <c r="B25" s="152">
        <v>8548.39</v>
      </c>
      <c r="C25" s="34">
        <v>4435</v>
      </c>
      <c r="D25" s="49">
        <v>11124.36465</v>
      </c>
      <c r="E25" s="1"/>
      <c r="F25" s="1"/>
      <c r="G25" s="34">
        <v>2349</v>
      </c>
      <c r="H25" s="154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8169</v>
      </c>
      <c r="B26" s="152">
        <v>5805.06</v>
      </c>
      <c r="C26" s="35">
        <v>4500</v>
      </c>
      <c r="D26" s="49">
        <v>9440.0357099999983</v>
      </c>
      <c r="E26" s="1"/>
      <c r="F26" s="1"/>
      <c r="G26" s="34" t="s">
        <v>213</v>
      </c>
      <c r="H26" s="154">
        <v>1641.5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8170</v>
      </c>
      <c r="B27" s="152">
        <v>9858.93</v>
      </c>
      <c r="C27" s="34">
        <v>4550</v>
      </c>
      <c r="D27" s="49">
        <v>7114.49</v>
      </c>
      <c r="E27" s="34"/>
      <c r="F27" s="41"/>
      <c r="G27" s="34" t="s">
        <v>214</v>
      </c>
      <c r="H27" s="154">
        <v>1348.09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8172</v>
      </c>
      <c r="B28" s="152">
        <v>8518.19</v>
      </c>
      <c r="C28" s="34">
        <v>4650</v>
      </c>
      <c r="D28" s="49">
        <v>9270.2507099999984</v>
      </c>
      <c r="E28" s="34"/>
      <c r="F28" s="41"/>
      <c r="G28" s="34">
        <v>2357</v>
      </c>
      <c r="H28" s="154">
        <v>2413.25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52">
        <v>8173</v>
      </c>
      <c r="B29" s="152">
        <v>10789.75</v>
      </c>
      <c r="C29" s="34">
        <v>4680</v>
      </c>
      <c r="D29" s="49">
        <v>9698.2118099999989</v>
      </c>
      <c r="E29" s="312" t="s">
        <v>193</v>
      </c>
      <c r="F29" s="312"/>
      <c r="G29" s="34">
        <v>2361.3000000000002</v>
      </c>
      <c r="H29" s="154">
        <v>1268.79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39">
        <v>8175</v>
      </c>
      <c r="B30" s="152">
        <v>17079.39</v>
      </c>
      <c r="C30" s="34">
        <v>4720</v>
      </c>
      <c r="D30" s="49">
        <v>11124.36465</v>
      </c>
      <c r="E30" s="34">
        <v>1620</v>
      </c>
      <c r="F30" s="161">
        <v>7416.1985099999993</v>
      </c>
      <c r="G30" s="34" t="s">
        <v>215</v>
      </c>
      <c r="H30" s="154">
        <v>1433.25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8178</v>
      </c>
      <c r="B31" s="196">
        <v>8973.98</v>
      </c>
      <c r="C31" s="34">
        <v>4725</v>
      </c>
      <c r="D31" s="49">
        <v>10441.21155</v>
      </c>
      <c r="E31" s="34">
        <v>1640</v>
      </c>
      <c r="F31" s="161">
        <v>6275.2433099999998</v>
      </c>
      <c r="G31" s="34" t="s">
        <v>216</v>
      </c>
      <c r="H31" s="154">
        <v>1445.5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8180</v>
      </c>
      <c r="B32" s="196">
        <v>7243.41</v>
      </c>
      <c r="C32" s="35">
        <v>5135</v>
      </c>
      <c r="D32" s="49">
        <v>6808.5019799999991</v>
      </c>
      <c r="E32" s="34">
        <v>1650</v>
      </c>
      <c r="F32" s="161">
        <v>7273.5791099999997</v>
      </c>
      <c r="G32" s="34">
        <v>2504</v>
      </c>
      <c r="H32" s="154">
        <v>4532.5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8181</v>
      </c>
      <c r="B33" s="152">
        <v>14887.19</v>
      </c>
      <c r="C33" s="34">
        <v>5150</v>
      </c>
      <c r="D33" s="49">
        <v>10268.689410000001</v>
      </c>
      <c r="E33" s="34">
        <v>1660</v>
      </c>
      <c r="F33" s="161">
        <v>4169.99</v>
      </c>
      <c r="G33" s="34">
        <v>2527</v>
      </c>
      <c r="H33" s="154">
        <v>2247.89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52">
        <v>8182</v>
      </c>
      <c r="B34" s="152">
        <v>4886.26</v>
      </c>
      <c r="C34" s="34">
        <v>5160</v>
      </c>
      <c r="D34" s="49">
        <v>11267.025209999998</v>
      </c>
      <c r="E34" s="34">
        <v>3710</v>
      </c>
      <c r="F34" s="161">
        <v>10553.825309999998</v>
      </c>
      <c r="G34" s="34">
        <v>2541</v>
      </c>
      <c r="H34" s="154">
        <v>1254.1500000000001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8183</v>
      </c>
      <c r="B35" s="152">
        <v>18414.990000000002</v>
      </c>
      <c r="C35" s="35">
        <v>5165</v>
      </c>
      <c r="D35" s="49">
        <v>8680.8806699999986</v>
      </c>
      <c r="E35" s="34">
        <v>3715</v>
      </c>
      <c r="F35" s="161">
        <v>10981.74525</v>
      </c>
      <c r="G35" s="34">
        <v>2550</v>
      </c>
      <c r="H35" s="154">
        <v>2051.9499999999998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8184</v>
      </c>
      <c r="B36" s="152">
        <v>13563.15</v>
      </c>
      <c r="C36" s="34">
        <v>5360</v>
      </c>
      <c r="D36" s="49">
        <v>9770.9456460000001</v>
      </c>
      <c r="E36" s="34">
        <v>3718</v>
      </c>
      <c r="F36" s="161">
        <v>9983.3477099999982</v>
      </c>
      <c r="G36" s="34">
        <v>2562</v>
      </c>
      <c r="H36" s="154">
        <v>1806.95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39">
        <v>8185</v>
      </c>
      <c r="B37" s="152">
        <v>10658.45</v>
      </c>
      <c r="C37" s="35">
        <v>5366</v>
      </c>
      <c r="D37" s="49">
        <v>9869.128709999999</v>
      </c>
      <c r="E37" s="34">
        <v>3720</v>
      </c>
      <c r="F37" s="161">
        <v>13121.07741</v>
      </c>
      <c r="G37" s="34">
        <v>2563</v>
      </c>
      <c r="H37" s="154">
        <v>1521.39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52">
        <v>8186</v>
      </c>
      <c r="B38" s="152">
        <v>12515.99</v>
      </c>
      <c r="C38" s="35">
        <v>5370</v>
      </c>
      <c r="D38" s="49">
        <v>8081.7248399999989</v>
      </c>
      <c r="E38" s="34">
        <v>3728</v>
      </c>
      <c r="F38" s="161">
        <v>11949.99</v>
      </c>
      <c r="G38" s="34">
        <v>2564</v>
      </c>
      <c r="H38" s="154">
        <v>1577.45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39">
        <v>8187</v>
      </c>
      <c r="B39" s="152">
        <v>7909.99</v>
      </c>
      <c r="C39" s="35">
        <v>5378</v>
      </c>
      <c r="D39" s="49">
        <v>7947.9754199999988</v>
      </c>
      <c r="E39" s="34">
        <v>3729</v>
      </c>
      <c r="F39" s="161">
        <v>12092.95</v>
      </c>
      <c r="G39" s="34" t="s">
        <v>217</v>
      </c>
      <c r="H39" s="162">
        <v>1770.19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52">
        <v>8189</v>
      </c>
      <c r="B40" s="152">
        <v>11292.99</v>
      </c>
      <c r="C40" s="34">
        <v>5510</v>
      </c>
      <c r="D40" s="49">
        <v>5562.249209999999</v>
      </c>
      <c r="E40" s="35">
        <v>3760</v>
      </c>
      <c r="F40" s="161">
        <v>10597.948829999999</v>
      </c>
      <c r="G40" s="34">
        <v>2575</v>
      </c>
      <c r="H40" s="154">
        <v>1074.95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8190</v>
      </c>
      <c r="B41" s="152">
        <v>11750.25</v>
      </c>
      <c r="C41" s="35">
        <v>5520</v>
      </c>
      <c r="D41" s="49">
        <v>8405.7878099999998</v>
      </c>
      <c r="E41" s="35">
        <v>3765</v>
      </c>
      <c r="F41" s="161">
        <v>6400.1536199999991</v>
      </c>
      <c r="G41" s="34">
        <v>2577</v>
      </c>
      <c r="H41" s="162">
        <v>1263.25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8191</v>
      </c>
      <c r="B42" s="152">
        <v>12570.85</v>
      </c>
      <c r="C42" s="34">
        <v>5650</v>
      </c>
      <c r="D42" s="49">
        <v>6132.7268100000001</v>
      </c>
      <c r="E42" s="35">
        <v>3771</v>
      </c>
      <c r="F42" s="161">
        <v>11124.36465</v>
      </c>
      <c r="G42" s="34">
        <v>2588</v>
      </c>
      <c r="H42" s="162">
        <v>697.25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8192</v>
      </c>
      <c r="B43" s="152">
        <v>11049.25</v>
      </c>
      <c r="C43" s="34">
        <v>5700</v>
      </c>
      <c r="D43" s="49">
        <v>7701.5402099999992</v>
      </c>
      <c r="E43" s="34">
        <v>3795</v>
      </c>
      <c r="F43" s="161">
        <v>13335.006509999999</v>
      </c>
      <c r="G43" s="34">
        <v>2596</v>
      </c>
      <c r="H43" s="162">
        <v>704.25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8193</v>
      </c>
      <c r="B44" s="152">
        <v>13329.49</v>
      </c>
      <c r="C44" s="34">
        <v>5750</v>
      </c>
      <c r="D44" s="49">
        <v>9555.5924099999993</v>
      </c>
      <c r="E44" s="35">
        <v>4132</v>
      </c>
      <c r="F44" s="161">
        <v>11506.798468200001</v>
      </c>
      <c r="G44" s="34">
        <v>2599</v>
      </c>
      <c r="H44" s="162">
        <v>1194.95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39">
        <v>8195</v>
      </c>
      <c r="B45" s="152">
        <v>16098.75</v>
      </c>
      <c r="C45" s="34">
        <v>5825</v>
      </c>
      <c r="D45" s="49">
        <v>10553.887049999999</v>
      </c>
      <c r="E45" s="34">
        <v>4143</v>
      </c>
      <c r="F45" s="161">
        <v>12835.735709999999</v>
      </c>
      <c r="G45" s="34">
        <v>2601</v>
      </c>
      <c r="H45" s="162">
        <v>1189.99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8196</v>
      </c>
      <c r="B46" s="196">
        <v>9986.35</v>
      </c>
      <c r="C46" s="35">
        <v>5830</v>
      </c>
      <c r="D46" s="49">
        <v>11299.438709999999</v>
      </c>
      <c r="E46" s="35">
        <v>4145</v>
      </c>
      <c r="F46" s="161">
        <v>10290.76146</v>
      </c>
      <c r="G46" s="34">
        <v>2606</v>
      </c>
      <c r="H46" s="162">
        <v>1488.39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8197</v>
      </c>
      <c r="B47" s="204">
        <v>6999</v>
      </c>
      <c r="C47" s="34">
        <v>6150</v>
      </c>
      <c r="D47" s="49">
        <v>3993.3946499999997</v>
      </c>
      <c r="E47" s="35">
        <v>4155</v>
      </c>
      <c r="F47" s="161">
        <v>10186.3552098</v>
      </c>
      <c r="G47" s="34">
        <v>11788</v>
      </c>
      <c r="H47" s="162">
        <v>4141.6899999999996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52">
        <v>8198</v>
      </c>
      <c r="B48" s="196">
        <v>12983.39</v>
      </c>
      <c r="C48" s="34">
        <v>6250</v>
      </c>
      <c r="D48" s="49">
        <v>7416.2602499999994</v>
      </c>
      <c r="E48" s="34">
        <v>4190</v>
      </c>
      <c r="F48" s="161">
        <v>12464.99</v>
      </c>
      <c r="G48" s="34">
        <v>11789</v>
      </c>
      <c r="H48" s="162">
        <v>3324.95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39">
        <v>8199</v>
      </c>
      <c r="B49" s="222">
        <v>16475.189999999999</v>
      </c>
      <c r="C49" s="34">
        <v>6785</v>
      </c>
      <c r="D49" s="49">
        <v>6275.3462099999997</v>
      </c>
      <c r="E49" s="34">
        <v>4192</v>
      </c>
      <c r="F49" s="161">
        <v>13065.99</v>
      </c>
      <c r="G49" s="34">
        <v>11790</v>
      </c>
      <c r="H49" s="162">
        <v>3879.95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8200</v>
      </c>
      <c r="B50" s="196">
        <v>10594.95</v>
      </c>
      <c r="C50" s="35">
        <v>7000</v>
      </c>
      <c r="D50" s="49">
        <v>10727.314709999999</v>
      </c>
      <c r="E50" s="34">
        <v>4198</v>
      </c>
      <c r="F50" s="161">
        <v>14316.99</v>
      </c>
      <c r="G50" s="34">
        <v>11791</v>
      </c>
      <c r="H50" s="162">
        <v>5974.95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8201</v>
      </c>
      <c r="B51" s="196">
        <v>9311.39</v>
      </c>
      <c r="C51" s="34">
        <v>7366</v>
      </c>
      <c r="D51" s="49">
        <v>4147.8887099999993</v>
      </c>
      <c r="E51" s="35">
        <v>4210</v>
      </c>
      <c r="F51" s="161">
        <v>9829.9855499999994</v>
      </c>
      <c r="G51" s="34">
        <v>11793</v>
      </c>
      <c r="H51" s="162">
        <v>4044.95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52">
        <v>8203</v>
      </c>
      <c r="B52" s="204">
        <v>6499</v>
      </c>
      <c r="C52" s="34">
        <v>7450</v>
      </c>
      <c r="D52" s="49">
        <v>9555.5512499999986</v>
      </c>
      <c r="E52" s="35">
        <v>4221</v>
      </c>
      <c r="F52" s="161">
        <v>10597.948829999999</v>
      </c>
      <c r="G52" s="34">
        <v>11813</v>
      </c>
      <c r="H52" s="162">
        <v>14465.69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39">
        <v>8204</v>
      </c>
      <c r="B53" s="152">
        <v>16594.849999999999</v>
      </c>
      <c r="C53" s="34">
        <v>8150</v>
      </c>
      <c r="D53" s="49">
        <v>7701.5402099999992</v>
      </c>
      <c r="E53" s="34">
        <v>4250</v>
      </c>
      <c r="F53" s="161">
        <v>10696.44471</v>
      </c>
      <c r="G53" s="34">
        <v>11838</v>
      </c>
      <c r="H53" s="162">
        <v>3005.95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52">
        <v>8206</v>
      </c>
      <c r="B54" s="152">
        <v>19262.990000000002</v>
      </c>
      <c r="C54" s="312" t="s">
        <v>192</v>
      </c>
      <c r="D54" s="312"/>
      <c r="E54" s="34">
        <v>4270</v>
      </c>
      <c r="F54" s="161">
        <v>12835.735709999999</v>
      </c>
      <c r="G54" s="34">
        <v>11849</v>
      </c>
      <c r="H54" s="162">
        <v>13150.75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39">
        <v>8208</v>
      </c>
      <c r="B55" s="152">
        <v>14033.35</v>
      </c>
      <c r="C55" s="35">
        <v>110</v>
      </c>
      <c r="D55" s="161">
        <v>2295</v>
      </c>
      <c r="E55" s="34">
        <v>4275</v>
      </c>
      <c r="F55" s="161">
        <v>11770.988249999999</v>
      </c>
      <c r="G55" s="34">
        <v>11851</v>
      </c>
      <c r="H55" s="162">
        <v>5607.25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52">
        <v>8209</v>
      </c>
      <c r="B56" s="152">
        <v>12181.49</v>
      </c>
      <c r="C56" s="35">
        <v>115</v>
      </c>
      <c r="D56" s="161">
        <v>2295</v>
      </c>
      <c r="E56" s="35">
        <v>4460</v>
      </c>
      <c r="F56" s="161">
        <v>11060.749194599999</v>
      </c>
      <c r="G56" s="34">
        <v>11874</v>
      </c>
      <c r="H56" s="162">
        <v>4165.95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8211</v>
      </c>
      <c r="B57" s="152">
        <v>13756.39</v>
      </c>
      <c r="C57" s="35">
        <v>130</v>
      </c>
      <c r="D57" s="161">
        <v>4650.4079499999998</v>
      </c>
      <c r="E57" s="34">
        <v>4481</v>
      </c>
      <c r="F57" s="161">
        <v>10846.7750244</v>
      </c>
      <c r="G57" s="34">
        <v>11927</v>
      </c>
      <c r="H57" s="162">
        <v>20649.95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8212</v>
      </c>
      <c r="B58" s="152">
        <v>14344.85</v>
      </c>
      <c r="C58" s="35">
        <v>136</v>
      </c>
      <c r="D58" s="161">
        <v>4127.2039500000001</v>
      </c>
      <c r="E58" s="35">
        <v>5501</v>
      </c>
      <c r="F58" s="161">
        <v>10525.918829999999</v>
      </c>
      <c r="G58" s="34">
        <v>11928</v>
      </c>
      <c r="H58" s="162">
        <v>11499.95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8213</v>
      </c>
      <c r="B59" s="152">
        <v>8222.4500000000007</v>
      </c>
      <c r="C59" s="35">
        <v>221</v>
      </c>
      <c r="D59" s="161">
        <v>5077.7272499999999</v>
      </c>
      <c r="E59" s="34">
        <v>6021</v>
      </c>
      <c r="F59" s="161">
        <v>9983.3477099999982</v>
      </c>
      <c r="G59" s="34">
        <v>11940</v>
      </c>
      <c r="H59" s="162">
        <v>11666.69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8214</v>
      </c>
      <c r="B60" s="152">
        <v>16522.75</v>
      </c>
      <c r="C60" s="34">
        <v>231</v>
      </c>
      <c r="D60" s="161">
        <v>4040.0212999999999</v>
      </c>
      <c r="E60" s="34">
        <v>6024</v>
      </c>
      <c r="F60" s="161">
        <v>10339.999109999999</v>
      </c>
      <c r="G60" s="34">
        <v>11941</v>
      </c>
      <c r="H60" s="162">
        <v>8164.95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8215</v>
      </c>
      <c r="B61" s="152">
        <v>10838.75</v>
      </c>
      <c r="C61" s="34">
        <v>232</v>
      </c>
      <c r="D61" s="161">
        <v>4040.0212999999999</v>
      </c>
      <c r="E61" s="35">
        <v>6043</v>
      </c>
      <c r="F61" s="203">
        <v>7999</v>
      </c>
      <c r="G61" s="34">
        <v>11943</v>
      </c>
      <c r="H61" s="162">
        <v>5833.35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8216</v>
      </c>
      <c r="B62" s="152">
        <v>10344.35</v>
      </c>
      <c r="C62" s="34">
        <v>233</v>
      </c>
      <c r="D62" s="161">
        <v>7889.69</v>
      </c>
      <c r="E62" s="34">
        <v>6045</v>
      </c>
      <c r="F62" s="161">
        <v>14689.890809999999</v>
      </c>
      <c r="G62" s="34">
        <v>11945</v>
      </c>
      <c r="H62" s="162">
        <v>15359.98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8217</v>
      </c>
      <c r="B63" s="152">
        <v>10153.25</v>
      </c>
      <c r="C63" s="34">
        <v>236</v>
      </c>
      <c r="D63" s="161">
        <v>7795.19</v>
      </c>
      <c r="E63" s="35">
        <v>6050</v>
      </c>
      <c r="F63" s="203">
        <v>6499</v>
      </c>
      <c r="G63" s="34">
        <v>11950</v>
      </c>
      <c r="H63" s="162">
        <v>5014.99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8218</v>
      </c>
      <c r="B64" s="152">
        <v>9562.2900000000009</v>
      </c>
      <c r="C64" s="34">
        <v>238</v>
      </c>
      <c r="D64" s="161">
        <v>9533.25</v>
      </c>
      <c r="E64" s="34">
        <v>6076</v>
      </c>
      <c r="F64" s="161">
        <v>10696.44471</v>
      </c>
      <c r="G64" s="34">
        <v>11952</v>
      </c>
      <c r="H64" s="162">
        <v>11024.95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8219</v>
      </c>
      <c r="B65" s="152">
        <v>16495.29</v>
      </c>
      <c r="C65" s="34" t="s">
        <v>499</v>
      </c>
      <c r="D65" s="161">
        <v>10707.49</v>
      </c>
      <c r="E65" s="34">
        <v>6079</v>
      </c>
      <c r="F65" s="161">
        <v>10563.99</v>
      </c>
      <c r="G65" s="34">
        <v>11960</v>
      </c>
      <c r="H65" s="162">
        <v>11212.25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39">
        <v>8220</v>
      </c>
      <c r="B66" s="152">
        <v>14651.99</v>
      </c>
      <c r="C66" s="35">
        <v>239</v>
      </c>
      <c r="D66" s="161">
        <v>8700.6987499999996</v>
      </c>
      <c r="E66" s="35">
        <v>6083</v>
      </c>
      <c r="F66" s="161">
        <v>10290.76146</v>
      </c>
      <c r="G66" s="34">
        <v>11962</v>
      </c>
      <c r="H66" s="162">
        <v>5983.79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8221</v>
      </c>
      <c r="B67" s="152">
        <v>10604.99</v>
      </c>
      <c r="C67" s="34">
        <v>260</v>
      </c>
      <c r="D67" s="161">
        <v>8745.9500000000007</v>
      </c>
      <c r="E67" s="34">
        <v>6085</v>
      </c>
      <c r="F67" s="161">
        <v>11837.502809999998</v>
      </c>
      <c r="G67" s="34">
        <v>11966</v>
      </c>
      <c r="H67" s="162">
        <v>7145.69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8222</v>
      </c>
      <c r="B68" s="152">
        <v>13766.49</v>
      </c>
      <c r="C68" s="34">
        <v>301</v>
      </c>
      <c r="D68" s="161">
        <v>6606.45</v>
      </c>
      <c r="E68" s="35">
        <v>6088</v>
      </c>
      <c r="F68" s="161">
        <v>9829.9855499999994</v>
      </c>
      <c r="G68" s="34">
        <v>11971</v>
      </c>
      <c r="H68" s="162">
        <v>6619.75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52">
        <v>8223</v>
      </c>
      <c r="B69" s="152">
        <v>9945.89</v>
      </c>
      <c r="C69" s="35">
        <v>305</v>
      </c>
      <c r="D69" s="161">
        <v>5998.4149499999994</v>
      </c>
      <c r="E69" s="35">
        <v>7200</v>
      </c>
      <c r="F69" s="161">
        <v>9983.3477099999982</v>
      </c>
      <c r="G69" s="34">
        <v>11976</v>
      </c>
      <c r="H69" s="162">
        <v>4595.95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8225</v>
      </c>
      <c r="B70" s="152">
        <v>15005.45</v>
      </c>
      <c r="C70" s="35">
        <v>331</v>
      </c>
      <c r="D70" s="161">
        <v>4498.3112499999997</v>
      </c>
      <c r="E70" s="34">
        <v>7210</v>
      </c>
      <c r="F70" s="161">
        <v>7416.2602499999994</v>
      </c>
      <c r="G70" s="34">
        <v>11989</v>
      </c>
      <c r="H70" s="162">
        <v>4821.8900000000003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8226</v>
      </c>
      <c r="B71" s="152">
        <v>11953.55</v>
      </c>
      <c r="C71" s="34">
        <v>333</v>
      </c>
      <c r="D71" s="161">
        <v>8690.4724900000001</v>
      </c>
      <c r="E71" s="34">
        <v>7300</v>
      </c>
      <c r="F71" s="161">
        <v>10268.648249999998</v>
      </c>
      <c r="G71" s="34">
        <v>12024</v>
      </c>
      <c r="H71" s="162">
        <v>6559.95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8227</v>
      </c>
      <c r="B72" s="152">
        <v>10744.95</v>
      </c>
      <c r="C72" s="34">
        <v>425</v>
      </c>
      <c r="D72" s="161">
        <v>9656.65</v>
      </c>
      <c r="E72" s="35">
        <v>7350</v>
      </c>
      <c r="F72" s="161">
        <v>9698.17065</v>
      </c>
      <c r="G72" s="55">
        <v>12050</v>
      </c>
      <c r="H72" s="162">
        <v>5642.89</v>
      </c>
      <c r="I72" s="36"/>
      <c r="J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8229</v>
      </c>
      <c r="B73" s="152">
        <v>17365.25</v>
      </c>
      <c r="C73" s="34">
        <v>426</v>
      </c>
      <c r="D73" s="161">
        <v>8712.59</v>
      </c>
      <c r="E73" s="34">
        <v>8210</v>
      </c>
      <c r="F73" s="161">
        <v>10482.61851</v>
      </c>
      <c r="G73" s="34" t="s">
        <v>218</v>
      </c>
      <c r="H73" s="162">
        <v>5819.95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39">
        <v>8231</v>
      </c>
      <c r="B74" s="152">
        <v>15554.95</v>
      </c>
      <c r="C74" s="34">
        <v>450</v>
      </c>
      <c r="D74" s="161">
        <v>6606.45</v>
      </c>
      <c r="E74" s="34">
        <v>8450</v>
      </c>
      <c r="F74" s="161">
        <v>6988.4020499999988</v>
      </c>
      <c r="G74" s="34">
        <v>12051</v>
      </c>
      <c r="H74" s="162">
        <v>3050.79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52">
        <v>8232</v>
      </c>
      <c r="B75" s="152">
        <v>14985.25</v>
      </c>
      <c r="C75" s="34">
        <v>2020</v>
      </c>
      <c r="D75" s="161">
        <v>8566.9500000000007</v>
      </c>
      <c r="E75" s="34">
        <v>8540</v>
      </c>
      <c r="F75" s="161">
        <v>7416.2602499999994</v>
      </c>
      <c r="G75" s="55">
        <v>12052</v>
      </c>
      <c r="H75" s="162">
        <v>6339.95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8233</v>
      </c>
      <c r="B76" s="152">
        <v>16887.650000000001</v>
      </c>
      <c r="C76" s="34" t="s">
        <v>220</v>
      </c>
      <c r="D76" s="161">
        <v>9583.35</v>
      </c>
      <c r="E76" s="34">
        <v>8675</v>
      </c>
      <c r="F76" s="161">
        <v>9034.99</v>
      </c>
      <c r="G76" s="55">
        <v>12053</v>
      </c>
      <c r="H76" s="162">
        <v>6489.29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8234</v>
      </c>
      <c r="B77" s="152">
        <v>18202.95</v>
      </c>
      <c r="C77" s="34">
        <v>2030</v>
      </c>
      <c r="D77" s="161">
        <v>9262.99</v>
      </c>
      <c r="E77" s="34">
        <v>8710</v>
      </c>
      <c r="F77" s="161">
        <v>9270.2507099999984</v>
      </c>
      <c r="G77" s="34">
        <v>12056</v>
      </c>
      <c r="H77" s="162">
        <v>5360.75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52">
        <v>8235</v>
      </c>
      <c r="B78" s="152">
        <v>11070.89</v>
      </c>
      <c r="C78" s="34">
        <v>2036</v>
      </c>
      <c r="D78" s="161">
        <v>9910.19</v>
      </c>
      <c r="E78" s="35">
        <v>8743</v>
      </c>
      <c r="F78" s="161">
        <v>10852.02951</v>
      </c>
      <c r="G78" s="34" t="s">
        <v>219</v>
      </c>
      <c r="H78" s="162">
        <v>5541.29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8240</v>
      </c>
      <c r="B79" s="49">
        <v>18237.689999999999</v>
      </c>
      <c r="C79" s="34">
        <v>2043</v>
      </c>
      <c r="D79" s="161">
        <v>9910.19</v>
      </c>
      <c r="E79" s="34">
        <v>8765</v>
      </c>
      <c r="F79" s="161">
        <v>13295.99</v>
      </c>
      <c r="G79" s="34">
        <v>12058</v>
      </c>
      <c r="H79" s="162">
        <v>6771.49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8241</v>
      </c>
      <c r="B80" s="49">
        <v>11242.49</v>
      </c>
      <c r="C80" s="35">
        <v>2044</v>
      </c>
      <c r="D80" s="161">
        <v>9195.9480899999999</v>
      </c>
      <c r="E80" s="35">
        <v>8960</v>
      </c>
      <c r="F80" s="161">
        <v>10268.648249999998</v>
      </c>
      <c r="G80" s="46">
        <v>12062</v>
      </c>
      <c r="H80" s="162">
        <v>5642.99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8242</v>
      </c>
      <c r="B81" s="49">
        <v>11979.55</v>
      </c>
      <c r="C81" s="35">
        <v>2048</v>
      </c>
      <c r="D81" s="161">
        <v>8414.4499500000002</v>
      </c>
      <c r="E81" s="34">
        <v>9205</v>
      </c>
      <c r="F81" s="161">
        <v>11675.99</v>
      </c>
      <c r="G81" s="34">
        <v>12093</v>
      </c>
      <c r="H81" s="162">
        <v>3898.95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8243</v>
      </c>
      <c r="B82" s="49">
        <v>14778.25</v>
      </c>
      <c r="C82" s="35">
        <v>2051</v>
      </c>
      <c r="D82" s="161">
        <v>9222.3244900000009</v>
      </c>
      <c r="E82" s="34">
        <v>9210</v>
      </c>
      <c r="F82" s="161">
        <v>11267.025209999998</v>
      </c>
      <c r="G82" s="1"/>
      <c r="H82" s="231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8244</v>
      </c>
      <c r="B83" s="49">
        <v>13122.59</v>
      </c>
      <c r="C83" s="34">
        <v>2052</v>
      </c>
      <c r="D83" s="161">
        <v>10858.75</v>
      </c>
      <c r="E83" s="312" t="s">
        <v>195</v>
      </c>
      <c r="F83" s="312"/>
      <c r="G83" s="1"/>
      <c r="H83" s="231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8245</v>
      </c>
      <c r="B84" s="49">
        <v>19982.689999999999</v>
      </c>
      <c r="C84" s="34" t="s">
        <v>194</v>
      </c>
      <c r="D84" s="161">
        <v>12042.99</v>
      </c>
      <c r="E84" s="55" t="s">
        <v>314</v>
      </c>
      <c r="F84" s="70">
        <v>1727.25</v>
      </c>
      <c r="G84" s="1"/>
      <c r="H84" s="159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8246</v>
      </c>
      <c r="B85" s="49">
        <v>15267.95</v>
      </c>
      <c r="C85" s="35">
        <v>2057</v>
      </c>
      <c r="D85" s="161">
        <v>6757.6444899999997</v>
      </c>
      <c r="E85" s="55" t="s">
        <v>315</v>
      </c>
      <c r="F85" s="70">
        <v>2057.9899999999998</v>
      </c>
      <c r="G85" s="336" t="s">
        <v>7</v>
      </c>
      <c r="H85" s="295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8247</v>
      </c>
      <c r="B86" s="49">
        <v>14367.95</v>
      </c>
      <c r="C86" s="34">
        <v>2062</v>
      </c>
      <c r="D86" s="161">
        <v>8745.9500000000007</v>
      </c>
      <c r="E86" s="55" t="s">
        <v>196</v>
      </c>
      <c r="F86" s="70">
        <v>1763.99</v>
      </c>
      <c r="G86" s="336"/>
      <c r="H86" s="295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8248</v>
      </c>
      <c r="B87" s="49">
        <v>17275.55</v>
      </c>
      <c r="C87" s="35">
        <v>2065</v>
      </c>
      <c r="D87" s="161">
        <v>7120.9685900000004</v>
      </c>
      <c r="E87" s="34" t="s">
        <v>197</v>
      </c>
      <c r="F87" s="70">
        <v>1273.99</v>
      </c>
      <c r="G87" s="343" t="s">
        <v>9</v>
      </c>
      <c r="H87" s="35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8249</v>
      </c>
      <c r="B88" s="49">
        <v>12113.65</v>
      </c>
      <c r="C88" s="34">
        <v>2083</v>
      </c>
      <c r="D88" s="161">
        <v>8348.9500000000007</v>
      </c>
      <c r="E88" s="10" t="s">
        <v>198</v>
      </c>
      <c r="F88" s="70">
        <v>1427.15</v>
      </c>
      <c r="G88" s="345" t="s">
        <v>10</v>
      </c>
      <c r="H88" s="355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thickBot="1" x14ac:dyDescent="0.25">
      <c r="A89" s="65">
        <v>8250</v>
      </c>
      <c r="B89" s="230">
        <v>22471.99</v>
      </c>
      <c r="C89" s="51">
        <v>2085</v>
      </c>
      <c r="D89" s="223">
        <v>8348.9500000000007</v>
      </c>
      <c r="E89" s="209" t="s">
        <v>199</v>
      </c>
      <c r="F89" s="114">
        <v>1482.29</v>
      </c>
      <c r="G89" s="353" t="s">
        <v>519</v>
      </c>
      <c r="H89" s="354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2"/>
      <c r="N112" s="352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2"/>
      <c r="N113" s="352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50"/>
      <c r="N114" s="351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10"/>
      <c r="N115" s="349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10"/>
      <c r="N116" s="349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2"/>
      <c r="J149" s="352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2"/>
      <c r="J150" s="352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50"/>
      <c r="J151" s="359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10"/>
      <c r="J152" s="311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57"/>
      <c r="J153" s="358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83:F83"/>
    <mergeCell ref="I1:J1"/>
    <mergeCell ref="G1:H1"/>
    <mergeCell ref="M115:N115"/>
    <mergeCell ref="M114:N114"/>
    <mergeCell ref="M112:N113"/>
    <mergeCell ref="G89:H89"/>
    <mergeCell ref="G88:H88"/>
    <mergeCell ref="G87:H87"/>
    <mergeCell ref="G85:H86"/>
    <mergeCell ref="C54:D54"/>
    <mergeCell ref="E29:F29"/>
    <mergeCell ref="C6:D6"/>
    <mergeCell ref="A1:B1"/>
    <mergeCell ref="E1:F1"/>
    <mergeCell ref="C1:D1"/>
  </mergeCells>
  <phoneticPr fontId="18" type="noConversion"/>
  <hyperlinks>
    <hyperlink ref="A1:B1" r:id="rId1" display="&quot; K A U R Y &quot;" xr:uid="{00000000-0004-0000-0400-000000000000}"/>
    <hyperlink ref="E29:F29" r:id="rId2" display="&quot; B E L E N &quot;" xr:uid="{00000000-0004-0000-0400-000003000000}"/>
    <hyperlink ref="C1:D1" r:id="rId3" display="&quot; K A U R Y &quot;" xr:uid="{65859A57-296B-4252-B9A2-A2812AD5D36F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20.2851562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60" t="s">
        <v>221</v>
      </c>
      <c r="B1" s="290"/>
      <c r="C1" s="290" t="s">
        <v>221</v>
      </c>
      <c r="D1" s="290"/>
      <c r="E1" s="300" t="s">
        <v>222</v>
      </c>
      <c r="F1" s="300"/>
      <c r="G1" s="300" t="s">
        <v>224</v>
      </c>
      <c r="H1" s="328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18">
        <v>4131.3500000000004</v>
      </c>
      <c r="C2" s="35" t="s">
        <v>388</v>
      </c>
      <c r="D2" s="190">
        <v>17292.79</v>
      </c>
      <c r="E2" s="111">
        <v>2433</v>
      </c>
      <c r="F2" s="165">
        <v>17930.189999999999</v>
      </c>
      <c r="G2" s="34">
        <v>12114</v>
      </c>
      <c r="H2" s="212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 t="s">
        <v>475</v>
      </c>
      <c r="B3" s="218">
        <v>4603.55</v>
      </c>
      <c r="C3" s="35">
        <v>2394</v>
      </c>
      <c r="D3" s="190">
        <v>8262.19</v>
      </c>
      <c r="E3" s="111">
        <v>2439</v>
      </c>
      <c r="F3" s="165">
        <v>17646.189999999999</v>
      </c>
      <c r="G3" s="57">
        <v>12115</v>
      </c>
      <c r="H3" s="212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>
        <v>756</v>
      </c>
      <c r="B4" s="218">
        <v>3186.99</v>
      </c>
      <c r="C4" s="34" t="s">
        <v>340</v>
      </c>
      <c r="D4" s="190">
        <v>8798.59</v>
      </c>
      <c r="E4" s="111">
        <v>2440</v>
      </c>
      <c r="F4" s="165">
        <v>13943.55</v>
      </c>
      <c r="G4" s="34">
        <v>12117</v>
      </c>
      <c r="H4" s="219">
        <v>1734.35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 t="s">
        <v>226</v>
      </c>
      <c r="B5" s="218">
        <v>4131.3900000000003</v>
      </c>
      <c r="C5" s="34" t="s">
        <v>351</v>
      </c>
      <c r="D5" s="190">
        <v>15292.75</v>
      </c>
      <c r="E5" s="111">
        <v>2444</v>
      </c>
      <c r="F5" s="165">
        <v>13952.39</v>
      </c>
      <c r="G5" s="34" t="s">
        <v>269</v>
      </c>
      <c r="H5" s="219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476</v>
      </c>
      <c r="B6" s="218">
        <v>4485.49</v>
      </c>
      <c r="C6" s="158">
        <v>2401</v>
      </c>
      <c r="D6" s="165">
        <v>17833.2</v>
      </c>
      <c r="E6" s="111">
        <v>4104</v>
      </c>
      <c r="F6" s="165">
        <v>9229.5499999999993</v>
      </c>
      <c r="G6" s="34">
        <v>12128</v>
      </c>
      <c r="H6" s="219">
        <v>1939.59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759</v>
      </c>
      <c r="B7" s="218">
        <v>5789.89</v>
      </c>
      <c r="C7" s="111">
        <v>2402</v>
      </c>
      <c r="D7" s="165">
        <v>19022.245000000003</v>
      </c>
      <c r="E7" s="111">
        <v>4106</v>
      </c>
      <c r="F7" s="165">
        <v>9928.25</v>
      </c>
      <c r="G7" s="34">
        <v>12300</v>
      </c>
      <c r="H7" s="219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228</v>
      </c>
      <c r="B8" s="218">
        <v>6137.99</v>
      </c>
      <c r="C8" s="35">
        <v>2403</v>
      </c>
      <c r="D8" s="190">
        <v>27897.99</v>
      </c>
      <c r="E8" s="111">
        <v>4112</v>
      </c>
      <c r="F8" s="165">
        <v>10627.89</v>
      </c>
      <c r="G8" s="34" t="s">
        <v>270</v>
      </c>
      <c r="H8" s="219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761</v>
      </c>
      <c r="B9" s="218">
        <v>5156.3050000000003</v>
      </c>
      <c r="C9" s="34" t="s">
        <v>341</v>
      </c>
      <c r="D9" s="190">
        <v>30045.99</v>
      </c>
      <c r="E9" s="111">
        <v>4114</v>
      </c>
      <c r="F9" s="165">
        <v>10767.35</v>
      </c>
      <c r="G9" s="34">
        <v>12301</v>
      </c>
      <c r="H9" s="219">
        <v>2650.89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 t="s">
        <v>231</v>
      </c>
      <c r="B10" s="218">
        <v>5224.55</v>
      </c>
      <c r="C10" s="111">
        <v>2404</v>
      </c>
      <c r="D10" s="165">
        <v>17292.79</v>
      </c>
      <c r="E10" s="111">
        <v>4118</v>
      </c>
      <c r="F10" s="165">
        <v>4754.29</v>
      </c>
      <c r="G10" s="34">
        <v>12500</v>
      </c>
      <c r="H10" s="219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799</v>
      </c>
      <c r="B11" s="218">
        <v>6472.3890000000001</v>
      </c>
      <c r="C11" s="158">
        <v>2405</v>
      </c>
      <c r="D11" s="165">
        <v>23605.99</v>
      </c>
      <c r="E11" s="111">
        <v>4204</v>
      </c>
      <c r="F11" s="165">
        <v>10906.95</v>
      </c>
      <c r="G11" s="34" t="s">
        <v>271</v>
      </c>
      <c r="H11" s="219">
        <v>1852.99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52">
        <v>858</v>
      </c>
      <c r="B12" s="218">
        <v>21352.69</v>
      </c>
      <c r="C12" s="111" t="s">
        <v>346</v>
      </c>
      <c r="D12" s="165">
        <v>25215.49</v>
      </c>
      <c r="E12" s="111">
        <v>4310</v>
      </c>
      <c r="F12" s="165">
        <v>8609</v>
      </c>
      <c r="G12" s="34">
        <v>12505</v>
      </c>
      <c r="H12" s="219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891</v>
      </c>
      <c r="B13" s="218">
        <v>24036.99</v>
      </c>
      <c r="C13" s="158">
        <v>2407</v>
      </c>
      <c r="D13" s="165">
        <v>12429.25</v>
      </c>
      <c r="E13" s="111">
        <v>4314</v>
      </c>
      <c r="F13" s="165">
        <v>9928.19</v>
      </c>
      <c r="G13" s="111">
        <v>13000</v>
      </c>
      <c r="H13" s="219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233</v>
      </c>
      <c r="B14" s="218">
        <v>26826.99</v>
      </c>
      <c r="C14" s="111" t="s">
        <v>382</v>
      </c>
      <c r="D14" s="165">
        <v>12969.65</v>
      </c>
      <c r="E14" s="111">
        <v>4316</v>
      </c>
      <c r="F14" s="165">
        <v>10347.790000000001</v>
      </c>
      <c r="G14" s="34">
        <v>13001</v>
      </c>
      <c r="H14" s="219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893</v>
      </c>
      <c r="B15" s="218">
        <v>26923.49</v>
      </c>
      <c r="C15" s="111">
        <v>2408</v>
      </c>
      <c r="D15" s="165">
        <v>16752.39</v>
      </c>
      <c r="E15" s="111">
        <v>4404</v>
      </c>
      <c r="F15" s="165">
        <v>9090.19</v>
      </c>
      <c r="G15" s="46">
        <v>13002</v>
      </c>
      <c r="H15" s="219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235</v>
      </c>
      <c r="B16" s="218">
        <v>30154.35</v>
      </c>
      <c r="C16" s="158">
        <v>2411</v>
      </c>
      <c r="D16" s="165">
        <v>29615.95</v>
      </c>
      <c r="E16" s="111">
        <v>4406</v>
      </c>
      <c r="F16" s="165">
        <v>9090.19</v>
      </c>
      <c r="G16" s="34">
        <v>13004</v>
      </c>
      <c r="H16" s="219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903</v>
      </c>
      <c r="B17" s="218">
        <v>13413.49</v>
      </c>
      <c r="C17" s="111" t="s">
        <v>350</v>
      </c>
      <c r="D17" s="165">
        <v>31877.49</v>
      </c>
      <c r="E17" s="312" t="s">
        <v>223</v>
      </c>
      <c r="F17" s="312"/>
      <c r="G17" s="34">
        <v>13005</v>
      </c>
      <c r="H17" s="219">
        <v>1621.45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 t="s">
        <v>236</v>
      </c>
      <c r="B18" s="218">
        <v>13842.75</v>
      </c>
      <c r="C18" s="158">
        <v>2412</v>
      </c>
      <c r="D18" s="165">
        <v>7832.89</v>
      </c>
      <c r="E18" s="34">
        <v>41</v>
      </c>
      <c r="F18" s="238">
        <v>1475.2931490000001</v>
      </c>
      <c r="G18" s="34" t="s">
        <v>275</v>
      </c>
      <c r="H18" s="219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>
        <v>921</v>
      </c>
      <c r="B19" s="218">
        <v>13928.59</v>
      </c>
      <c r="C19" s="158" t="s">
        <v>348</v>
      </c>
      <c r="D19" s="165">
        <v>8583.99</v>
      </c>
      <c r="E19" s="34">
        <v>42</v>
      </c>
      <c r="F19" s="238">
        <v>1475.2931490000001</v>
      </c>
      <c r="G19" s="46">
        <v>13006</v>
      </c>
      <c r="H19" s="219">
        <v>1939.59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>
        <v>925</v>
      </c>
      <c r="B20" s="218">
        <v>13925.49</v>
      </c>
      <c r="C20" s="111">
        <v>2415</v>
      </c>
      <c r="D20" s="165">
        <v>23777.65</v>
      </c>
      <c r="E20" s="34">
        <v>43</v>
      </c>
      <c r="F20" s="238">
        <v>1667.24128008</v>
      </c>
      <c r="G20" s="34">
        <v>13007</v>
      </c>
      <c r="H20" s="219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39" t="s">
        <v>238</v>
      </c>
      <c r="B21" s="218">
        <v>16081.25</v>
      </c>
      <c r="C21" s="111" t="s">
        <v>381</v>
      </c>
      <c r="D21" s="220">
        <v>25506.95</v>
      </c>
      <c r="E21" s="34">
        <v>44</v>
      </c>
      <c r="F21" s="238">
        <v>1667.24128008</v>
      </c>
      <c r="G21" s="34" t="s">
        <v>279</v>
      </c>
      <c r="H21" s="219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239</v>
      </c>
      <c r="B22" s="218">
        <v>17094.189999999999</v>
      </c>
      <c r="C22" s="111">
        <v>4013</v>
      </c>
      <c r="D22" s="220">
        <v>10699.975</v>
      </c>
      <c r="E22" s="34">
        <v>62</v>
      </c>
      <c r="F22" s="238">
        <v>2620.3537800000004</v>
      </c>
      <c r="G22" s="34">
        <v>13009</v>
      </c>
      <c r="H22" s="219">
        <v>4157.99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213">
        <v>942</v>
      </c>
      <c r="B23" s="218">
        <v>12788.99</v>
      </c>
      <c r="C23" s="34">
        <v>6008</v>
      </c>
      <c r="D23" s="218">
        <v>6180.95</v>
      </c>
      <c r="E23" s="34">
        <v>63</v>
      </c>
      <c r="F23" s="238">
        <v>2999.5375410000006</v>
      </c>
      <c r="G23" s="34">
        <v>13010</v>
      </c>
      <c r="H23" s="219">
        <v>1600.99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39" t="s">
        <v>241</v>
      </c>
      <c r="B24" s="218">
        <v>14561.75</v>
      </c>
      <c r="C24" s="312" t="s">
        <v>222</v>
      </c>
      <c r="D24" s="312"/>
      <c r="E24" s="34">
        <v>64</v>
      </c>
      <c r="F24" s="238">
        <v>3418.4135700000002</v>
      </c>
      <c r="G24" s="34" t="s">
        <v>282</v>
      </c>
      <c r="H24" s="219">
        <v>1631.75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213">
        <v>945</v>
      </c>
      <c r="B25" s="218">
        <v>12029.25</v>
      </c>
      <c r="C25" s="46" t="s">
        <v>276</v>
      </c>
      <c r="D25" s="165">
        <v>11560.99</v>
      </c>
      <c r="E25" s="34" t="s">
        <v>484</v>
      </c>
      <c r="F25" s="238">
        <v>2023.2456750000003</v>
      </c>
      <c r="G25" s="34" t="s">
        <v>283</v>
      </c>
      <c r="H25" s="219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213" t="s">
        <v>242</v>
      </c>
      <c r="B26" s="218">
        <v>13928.59</v>
      </c>
      <c r="C26" s="46" t="s">
        <v>277</v>
      </c>
      <c r="D26" s="165">
        <v>15800.99</v>
      </c>
      <c r="E26" s="34" t="s">
        <v>485</v>
      </c>
      <c r="F26" s="238">
        <v>2023.2456750000003</v>
      </c>
      <c r="G26" s="34" t="s">
        <v>284</v>
      </c>
      <c r="H26" s="219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213">
        <v>949</v>
      </c>
      <c r="B27" s="218">
        <v>11649.39</v>
      </c>
      <c r="C27" s="46" t="s">
        <v>278</v>
      </c>
      <c r="D27" s="165">
        <v>15714.99</v>
      </c>
      <c r="E27" s="34">
        <v>82</v>
      </c>
      <c r="F27" s="238">
        <v>2448.1368450000004</v>
      </c>
      <c r="G27" s="34">
        <v>13109</v>
      </c>
      <c r="H27" s="219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213" t="s">
        <v>55</v>
      </c>
      <c r="B28" s="218">
        <v>13295.49</v>
      </c>
      <c r="C28" s="46" t="s">
        <v>280</v>
      </c>
      <c r="D28" s="165">
        <v>14785.35</v>
      </c>
      <c r="E28" s="34">
        <v>882</v>
      </c>
      <c r="F28" s="238">
        <v>2448.1368450000004</v>
      </c>
      <c r="G28" s="34">
        <v>13110</v>
      </c>
      <c r="H28" s="219">
        <v>1631.75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213">
        <v>959</v>
      </c>
      <c r="B29" s="218">
        <v>12876.99</v>
      </c>
      <c r="C29" s="46" t="s">
        <v>281</v>
      </c>
      <c r="D29" s="165">
        <v>16640.990000000002</v>
      </c>
      <c r="E29" s="34">
        <v>83</v>
      </c>
      <c r="F29" s="238">
        <v>2948.3513730000004</v>
      </c>
      <c r="G29" s="34">
        <v>13112</v>
      </c>
      <c r="H29" s="219">
        <v>3182.79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213" t="s">
        <v>244</v>
      </c>
      <c r="B30" s="218">
        <v>13928.59</v>
      </c>
      <c r="C30" s="46" t="s">
        <v>505</v>
      </c>
      <c r="D30" s="165">
        <v>11710.95</v>
      </c>
      <c r="E30" s="34">
        <v>883</v>
      </c>
      <c r="F30" s="238">
        <v>2948.3513730000004</v>
      </c>
      <c r="G30" s="34">
        <v>13300</v>
      </c>
      <c r="H30" s="219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213">
        <v>963</v>
      </c>
      <c r="B31" s="218">
        <v>17061.990000000002</v>
      </c>
      <c r="C31" s="46" t="s">
        <v>285</v>
      </c>
      <c r="D31" s="165">
        <v>14319.19</v>
      </c>
      <c r="E31" s="34">
        <v>84</v>
      </c>
      <c r="F31" s="238">
        <v>3624.9078690000006</v>
      </c>
      <c r="G31" s="34">
        <v>13500</v>
      </c>
      <c r="H31" s="219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213" t="s">
        <v>247</v>
      </c>
      <c r="B32" s="218">
        <v>17705.849999999999</v>
      </c>
      <c r="C32" s="46" t="s">
        <v>286</v>
      </c>
      <c r="D32" s="165">
        <v>14456.19</v>
      </c>
      <c r="E32" s="34">
        <v>884</v>
      </c>
      <c r="F32" s="238">
        <v>3624.9078690000006</v>
      </c>
      <c r="G32" s="34" t="s">
        <v>289</v>
      </c>
      <c r="H32" s="219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213">
        <v>964</v>
      </c>
      <c r="B33" s="218">
        <v>14432.95</v>
      </c>
      <c r="C33" s="46" t="s">
        <v>287</v>
      </c>
      <c r="D33" s="165">
        <v>15715.19</v>
      </c>
      <c r="E33" s="34">
        <v>121</v>
      </c>
      <c r="F33" s="238">
        <v>1603.2968820000003</v>
      </c>
      <c r="G33" s="34">
        <v>13510</v>
      </c>
      <c r="H33" s="219">
        <v>1631.75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213" t="s">
        <v>250</v>
      </c>
      <c r="B34" s="218">
        <v>16074.75</v>
      </c>
      <c r="C34" s="46" t="s">
        <v>506</v>
      </c>
      <c r="D34" s="165">
        <v>18084.650000000001</v>
      </c>
      <c r="E34" s="34">
        <v>122</v>
      </c>
      <c r="F34" s="238">
        <v>1603.2968820000003</v>
      </c>
      <c r="G34" s="46">
        <v>13540</v>
      </c>
      <c r="H34" s="219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213">
        <v>965</v>
      </c>
      <c r="B35" s="218">
        <v>11387.915000000001</v>
      </c>
      <c r="C35" s="46" t="s">
        <v>288</v>
      </c>
      <c r="D35" s="165">
        <v>18717.95</v>
      </c>
      <c r="E35" s="34">
        <v>123</v>
      </c>
      <c r="F35" s="238">
        <v>1727.3160630000002</v>
      </c>
      <c r="G35" s="46" t="s">
        <v>290</v>
      </c>
      <c r="H35" s="219">
        <v>1631.75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213" t="s">
        <v>77</v>
      </c>
      <c r="B36" s="218">
        <v>13034.615</v>
      </c>
      <c r="C36" s="46" t="s">
        <v>507</v>
      </c>
      <c r="D36" s="165">
        <v>15491.45</v>
      </c>
      <c r="E36" s="34">
        <v>124</v>
      </c>
      <c r="F36" s="238">
        <v>2127.8401650000005</v>
      </c>
      <c r="G36" s="46">
        <v>13543</v>
      </c>
      <c r="H36" s="219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213">
        <v>966</v>
      </c>
      <c r="B37" s="218">
        <v>11374.65</v>
      </c>
      <c r="C37" s="111">
        <v>442</v>
      </c>
      <c r="D37" s="165">
        <v>16304.35</v>
      </c>
      <c r="E37" s="34">
        <v>175</v>
      </c>
      <c r="F37" s="238">
        <v>1780.2774000000002</v>
      </c>
      <c r="G37" s="46">
        <v>13600</v>
      </c>
      <c r="H37" s="219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213" t="s">
        <v>252</v>
      </c>
      <c r="B38" s="218">
        <v>12018.5</v>
      </c>
      <c r="C38" s="111">
        <v>443</v>
      </c>
      <c r="D38" s="165">
        <v>9335.82</v>
      </c>
      <c r="E38" s="34">
        <v>218</v>
      </c>
      <c r="F38" s="238">
        <v>2034.7268040000001</v>
      </c>
      <c r="G38" s="46">
        <v>13701</v>
      </c>
      <c r="H38" s="219">
        <v>1498.29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213">
        <v>967</v>
      </c>
      <c r="B39" s="218">
        <v>10730.85</v>
      </c>
      <c r="C39" s="158">
        <v>575</v>
      </c>
      <c r="D39" s="165">
        <v>8098.79</v>
      </c>
      <c r="E39" s="34">
        <v>219</v>
      </c>
      <c r="F39" s="238">
        <v>2034.7268040000001</v>
      </c>
      <c r="G39" s="57" t="s">
        <v>227</v>
      </c>
      <c r="H39" s="219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213" t="s">
        <v>79</v>
      </c>
      <c r="B40" s="218">
        <v>11374.69</v>
      </c>
      <c r="C40" s="111">
        <v>578</v>
      </c>
      <c r="D40" s="165">
        <v>14006.39</v>
      </c>
      <c r="E40" s="34">
        <v>221</v>
      </c>
      <c r="F40" s="238">
        <v>1513.9381950000002</v>
      </c>
      <c r="G40" s="57" t="s">
        <v>229</v>
      </c>
      <c r="H40" s="219">
        <v>1498.29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213">
        <v>968</v>
      </c>
      <c r="B41" s="218">
        <v>16471.79</v>
      </c>
      <c r="C41" s="111">
        <v>583</v>
      </c>
      <c r="D41" s="165">
        <v>9649.25</v>
      </c>
      <c r="E41" s="34">
        <v>222</v>
      </c>
      <c r="F41" s="238">
        <v>1513.9381950000002</v>
      </c>
      <c r="G41" s="57" t="s">
        <v>230</v>
      </c>
      <c r="H41" s="219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213" t="s">
        <v>256</v>
      </c>
      <c r="B42" s="218">
        <v>17705.849999999999</v>
      </c>
      <c r="C42" s="111">
        <v>604</v>
      </c>
      <c r="D42" s="165">
        <v>10068.790000000001</v>
      </c>
      <c r="E42" s="34">
        <v>225</v>
      </c>
      <c r="F42" s="238">
        <v>1656.7690590000002</v>
      </c>
      <c r="G42" s="57">
        <v>13703</v>
      </c>
      <c r="H42" s="219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213">
        <v>969</v>
      </c>
      <c r="B43" s="218">
        <v>16471.79</v>
      </c>
      <c r="C43" s="111">
        <v>606</v>
      </c>
      <c r="D43" s="165">
        <v>9090.19</v>
      </c>
      <c r="E43" s="34">
        <v>228</v>
      </c>
      <c r="F43" s="238">
        <v>1753.3561320000001</v>
      </c>
      <c r="G43" s="57" t="s">
        <v>232</v>
      </c>
      <c r="H43" s="219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213" t="s">
        <v>83</v>
      </c>
      <c r="B44" s="218">
        <v>17705.849999999999</v>
      </c>
      <c r="C44" s="111">
        <v>610</v>
      </c>
      <c r="D44" s="165">
        <v>10488.49</v>
      </c>
      <c r="E44" s="34" t="s">
        <v>225</v>
      </c>
      <c r="F44" s="238">
        <v>1841.6165130000002</v>
      </c>
      <c r="G44" s="57">
        <v>13704</v>
      </c>
      <c r="H44" s="219">
        <v>1498.29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213">
        <v>970</v>
      </c>
      <c r="B45" s="218">
        <v>10355.19</v>
      </c>
      <c r="C45" s="111">
        <v>638</v>
      </c>
      <c r="D45" s="165">
        <v>9928.15</v>
      </c>
      <c r="E45" s="34">
        <v>302</v>
      </c>
      <c r="F45" s="238">
        <v>2902.835529</v>
      </c>
      <c r="G45" s="34" t="s">
        <v>234</v>
      </c>
      <c r="H45" s="219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213">
        <v>971</v>
      </c>
      <c r="B46" s="218">
        <v>7907.8450000000003</v>
      </c>
      <c r="C46" s="111">
        <v>640</v>
      </c>
      <c r="D46" s="165">
        <v>9974.49</v>
      </c>
      <c r="E46" s="34">
        <v>303</v>
      </c>
      <c r="F46" s="238">
        <v>3441.37815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213">
        <v>972</v>
      </c>
      <c r="B47" s="218">
        <v>15022.99</v>
      </c>
      <c r="C47" s="111">
        <v>642</v>
      </c>
      <c r="D47" s="165">
        <v>11606.65</v>
      </c>
      <c r="E47" s="34">
        <v>304</v>
      </c>
      <c r="F47" s="238">
        <v>3857.5954890000007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213" t="s">
        <v>257</v>
      </c>
      <c r="B48" s="218">
        <v>17061.990000000002</v>
      </c>
      <c r="C48" s="111">
        <v>652</v>
      </c>
      <c r="D48" s="165">
        <v>9329.5499999999993</v>
      </c>
      <c r="E48" s="34">
        <v>403</v>
      </c>
      <c r="F48" s="238">
        <v>2767.2458220000008</v>
      </c>
      <c r="G48" s="312" t="s">
        <v>237</v>
      </c>
      <c r="H48" s="313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213">
        <v>973</v>
      </c>
      <c r="B49" s="218">
        <v>11514.789000000001</v>
      </c>
      <c r="C49" s="111">
        <v>654</v>
      </c>
      <c r="D49" s="165">
        <v>7642.75</v>
      </c>
      <c r="E49" s="34">
        <v>404</v>
      </c>
      <c r="F49" s="238">
        <v>3338.3393999999998</v>
      </c>
      <c r="G49" s="34" t="s">
        <v>378</v>
      </c>
      <c r="H49" s="240">
        <f>[2]Hoja1!N1*1.03</f>
        <v>4760.3406999999997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213">
        <v>974</v>
      </c>
      <c r="B50" s="218">
        <v>16418.189999999999</v>
      </c>
      <c r="C50" s="111">
        <v>705</v>
      </c>
      <c r="D50" s="165">
        <v>9508.49</v>
      </c>
      <c r="E50" s="34">
        <v>405</v>
      </c>
      <c r="F50" s="238">
        <v>4393.8497790000001</v>
      </c>
      <c r="G50" s="34" t="s">
        <v>379</v>
      </c>
      <c r="H50" s="240">
        <f>[2]Hoja1!N2*1.03</f>
        <v>4760.3406999999997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213" t="s">
        <v>429</v>
      </c>
      <c r="B51" s="218">
        <v>17705.849999999999</v>
      </c>
      <c r="C51" s="111">
        <v>707</v>
      </c>
      <c r="D51" s="165">
        <v>9229.5499999999993</v>
      </c>
      <c r="E51" s="34" t="s">
        <v>486</v>
      </c>
      <c r="F51" s="238">
        <v>2023.2456750000003</v>
      </c>
      <c r="G51" s="34" t="s">
        <v>380</v>
      </c>
      <c r="H51" s="240">
        <f>[2]Hoja1!N3*1.03</f>
        <v>4760.3406999999997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213">
        <v>1191</v>
      </c>
      <c r="B52" s="218">
        <v>13670.239000000001</v>
      </c>
      <c r="C52" s="111">
        <v>714</v>
      </c>
      <c r="D52" s="165">
        <v>5847.95</v>
      </c>
      <c r="E52" s="34" t="s">
        <v>487</v>
      </c>
      <c r="F52" s="238">
        <v>2023.2456750000003</v>
      </c>
      <c r="G52" s="34" t="s">
        <v>419</v>
      </c>
      <c r="H52" s="240">
        <f>[2]Hoja1!N4*1.03</f>
        <v>4760.3406999999997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213">
        <v>1192</v>
      </c>
      <c r="B53" s="218">
        <v>8533.3490000000002</v>
      </c>
      <c r="C53" s="111">
        <v>718</v>
      </c>
      <c r="D53" s="165">
        <v>7079.19</v>
      </c>
      <c r="E53" s="34">
        <v>502</v>
      </c>
      <c r="F53" s="238">
        <v>3636.2868300000009</v>
      </c>
      <c r="G53" s="34" t="s">
        <v>420</v>
      </c>
      <c r="H53" s="240">
        <f>[2]Hoja1!N5*1.03</f>
        <v>4760.3406999999997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213">
        <v>1197</v>
      </c>
      <c r="B54" s="218">
        <v>4721.55</v>
      </c>
      <c r="C54" s="111">
        <v>722</v>
      </c>
      <c r="D54" s="165">
        <v>7079.19</v>
      </c>
      <c r="E54" s="34">
        <v>503</v>
      </c>
      <c r="F54" s="238">
        <v>4305.9342150000011</v>
      </c>
      <c r="G54" s="34" t="s">
        <v>421</v>
      </c>
      <c r="H54" s="240">
        <f>[2]Hoja1!N6*1.03</f>
        <v>4760.3406999999997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213" t="s">
        <v>471</v>
      </c>
      <c r="B55" s="218">
        <v>5783.95</v>
      </c>
      <c r="C55" s="111">
        <v>763</v>
      </c>
      <c r="D55" s="165">
        <v>14737.59</v>
      </c>
      <c r="E55" s="34">
        <v>504</v>
      </c>
      <c r="F55" s="238">
        <v>5412.5669070000004</v>
      </c>
      <c r="G55" s="34">
        <v>1099</v>
      </c>
      <c r="H55" s="240">
        <f>[2]Hoja1!N7*1.03</f>
        <v>4760.3406999999997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213">
        <v>1199</v>
      </c>
      <c r="B56" s="218">
        <v>4249.3900000000003</v>
      </c>
      <c r="C56" s="111">
        <v>764</v>
      </c>
      <c r="D56" s="165">
        <v>14961.25</v>
      </c>
      <c r="E56" s="34">
        <v>902</v>
      </c>
      <c r="F56" s="238">
        <v>2647.0451699999999</v>
      </c>
      <c r="G56" s="34" t="s">
        <v>422</v>
      </c>
      <c r="H56" s="240">
        <f>[2]Hoja1!N8*1.03</f>
        <v>7396.9346999999998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213" t="s">
        <v>472</v>
      </c>
      <c r="B57" s="218">
        <v>4839.59</v>
      </c>
      <c r="C57" s="111">
        <v>1000</v>
      </c>
      <c r="D57" s="165">
        <v>15096.95</v>
      </c>
      <c r="E57" s="34">
        <v>903</v>
      </c>
      <c r="F57" s="238">
        <v>3145.8804300000006</v>
      </c>
      <c r="G57" s="34" t="s">
        <v>423</v>
      </c>
      <c r="H57" s="240">
        <f>[2]Hoja1!N9*1.03</f>
        <v>7396.9346999999998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213">
        <v>1200</v>
      </c>
      <c r="B58" s="218">
        <v>4603.5</v>
      </c>
      <c r="C58" s="158">
        <v>1088</v>
      </c>
      <c r="D58" s="165">
        <v>7726.95</v>
      </c>
      <c r="E58" s="34">
        <v>952</v>
      </c>
      <c r="F58" s="238">
        <v>3403.7524620000004</v>
      </c>
      <c r="G58" s="34" t="s">
        <v>424</v>
      </c>
      <c r="H58" s="240">
        <f>[2]Hoja1!N10*1.03</f>
        <v>7396.9346999999998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213" t="s">
        <v>474</v>
      </c>
      <c r="B59" s="218">
        <v>5311.75</v>
      </c>
      <c r="C59" s="158">
        <v>1108</v>
      </c>
      <c r="D59" s="165">
        <v>7104.14</v>
      </c>
      <c r="E59" s="34">
        <v>953</v>
      </c>
      <c r="F59" s="238">
        <v>4223.803914000001</v>
      </c>
      <c r="G59" s="34" t="s">
        <v>425</v>
      </c>
      <c r="H59" s="240">
        <f>[2]Hoja1!N11*1.03</f>
        <v>7396.9346999999998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213">
        <v>1201</v>
      </c>
      <c r="B60" s="218">
        <v>3541.19</v>
      </c>
      <c r="C60" s="34">
        <v>1502</v>
      </c>
      <c r="D60" s="210">
        <v>6999</v>
      </c>
      <c r="E60" s="34" t="s">
        <v>240</v>
      </c>
      <c r="F60" s="238">
        <v>3125.306349</v>
      </c>
      <c r="G60" s="34" t="s">
        <v>426</v>
      </c>
      <c r="H60" s="240">
        <f>[2]Hoja1!N12*1.03</f>
        <v>7396.9346999999998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213" t="s">
        <v>473</v>
      </c>
      <c r="B61" s="218">
        <v>3777.25</v>
      </c>
      <c r="C61" s="35">
        <v>1504</v>
      </c>
      <c r="D61" s="165">
        <v>9316.14</v>
      </c>
      <c r="E61" s="34">
        <v>992</v>
      </c>
      <c r="F61" s="238">
        <v>3758.0072310000005</v>
      </c>
      <c r="G61" s="34" t="s">
        <v>427</v>
      </c>
      <c r="H61" s="240">
        <f>[2]Hoja1!N13*1.03</f>
        <v>7396.9346999999998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1389</v>
      </c>
      <c r="B62" s="218">
        <v>16525.45</v>
      </c>
      <c r="C62" s="34">
        <v>1602</v>
      </c>
      <c r="D62" s="165">
        <v>15465.19</v>
      </c>
      <c r="E62" s="34">
        <v>993</v>
      </c>
      <c r="F62" s="238">
        <v>4520.2571370000005</v>
      </c>
      <c r="G62" s="34" t="s">
        <v>428</v>
      </c>
      <c r="H62" s="240">
        <f>[2]Hoja1!N14*1.03</f>
        <v>7396.9346999999998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260</v>
      </c>
      <c r="B63" s="218">
        <v>20066.650000000001</v>
      </c>
      <c r="C63" s="34">
        <v>1605</v>
      </c>
      <c r="D63" s="165">
        <v>7370.1</v>
      </c>
      <c r="E63" s="34">
        <v>994</v>
      </c>
      <c r="F63" s="238">
        <v>5557.9008870000007</v>
      </c>
      <c r="G63" s="34">
        <v>1336</v>
      </c>
      <c r="H63" s="240">
        <f>[2]Hoja1!N15*1.03</f>
        <v>7396.9346999999998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1415</v>
      </c>
      <c r="B64" s="218">
        <v>17115.650000000001</v>
      </c>
      <c r="C64" s="34">
        <v>1609</v>
      </c>
      <c r="D64" s="165">
        <v>16648.59</v>
      </c>
      <c r="E64" s="34">
        <v>1103</v>
      </c>
      <c r="F64" s="238">
        <v>2516.1168780000007</v>
      </c>
      <c r="G64" s="34">
        <v>1337</v>
      </c>
      <c r="H64" s="240">
        <f>[2]Hoja1!N16*1.03</f>
        <v>7396.9346999999998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262</v>
      </c>
      <c r="B65" s="218">
        <v>19476.45</v>
      </c>
      <c r="C65" s="35">
        <v>1614</v>
      </c>
      <c r="D65" s="165">
        <v>8823.5499999999993</v>
      </c>
      <c r="E65" s="34">
        <v>1104</v>
      </c>
      <c r="F65" s="238">
        <v>2858.4052200000001</v>
      </c>
      <c r="G65" s="34">
        <v>1338</v>
      </c>
      <c r="H65" s="240">
        <f>[2]Hoja1!N17*1.03</f>
        <v>7396.9346999999998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1425</v>
      </c>
      <c r="B66" s="218">
        <v>11090.409000000001</v>
      </c>
      <c r="C66" s="34">
        <v>1622</v>
      </c>
      <c r="D66" s="165">
        <v>17432.59</v>
      </c>
      <c r="E66" s="34">
        <v>1203</v>
      </c>
      <c r="F66" s="238">
        <v>2638.9738980000006</v>
      </c>
      <c r="G66" s="34">
        <v>1344</v>
      </c>
      <c r="H66" s="240">
        <f>[2]Hoja1!N18*1.03</f>
        <v>7396.9346999999998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1433</v>
      </c>
      <c r="B67" s="218">
        <v>8666.6689999999999</v>
      </c>
      <c r="C67" s="35">
        <v>1624</v>
      </c>
      <c r="D67" s="164">
        <v>12135.59</v>
      </c>
      <c r="E67" s="34" t="s">
        <v>243</v>
      </c>
      <c r="F67" s="238">
        <v>1616.9873940000002</v>
      </c>
      <c r="G67" s="34">
        <v>1348</v>
      </c>
      <c r="H67" s="240">
        <f>[2]Hoja1!N19*1.03</f>
        <v>7396.9346999999998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1449</v>
      </c>
      <c r="B68" s="218">
        <v>16525.45</v>
      </c>
      <c r="C68" s="34">
        <v>1626</v>
      </c>
      <c r="D68" s="165">
        <v>10556.29</v>
      </c>
      <c r="E68" s="34" t="s">
        <v>245</v>
      </c>
      <c r="F68" s="238">
        <v>1780.2774000000002</v>
      </c>
      <c r="G68" s="34">
        <v>1350</v>
      </c>
      <c r="H68" s="240">
        <f>[2]Hoja1!N20*1.03</f>
        <v>7396.9346999999998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 t="s">
        <v>265</v>
      </c>
      <c r="B69" s="218">
        <v>18883.25</v>
      </c>
      <c r="C69" s="34">
        <v>1628</v>
      </c>
      <c r="D69" s="165">
        <v>17639.95</v>
      </c>
      <c r="E69" s="34" t="s">
        <v>246</v>
      </c>
      <c r="F69" s="238">
        <v>1616.9873940000002</v>
      </c>
      <c r="G69" s="34">
        <v>1354</v>
      </c>
      <c r="H69" s="240">
        <f>[2]Hoja1!N21*1.03</f>
        <v>7396.9346999999998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1455</v>
      </c>
      <c r="B70" s="218">
        <v>21128.95</v>
      </c>
      <c r="C70" s="35">
        <v>1630</v>
      </c>
      <c r="D70" s="165">
        <v>9767.2900000000009</v>
      </c>
      <c r="E70" s="34" t="s">
        <v>248</v>
      </c>
      <c r="F70" s="238">
        <v>10660.413456000002</v>
      </c>
      <c r="G70" s="34">
        <v>1357</v>
      </c>
      <c r="H70" s="240">
        <f>[2]Hoja1!N22*1.03</f>
        <v>7396.9346999999998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 t="s">
        <v>266</v>
      </c>
      <c r="B71" s="218">
        <v>22309.39</v>
      </c>
      <c r="C71" s="35">
        <v>1631</v>
      </c>
      <c r="D71" s="164">
        <v>11542.59</v>
      </c>
      <c r="E71" s="34" t="s">
        <v>249</v>
      </c>
      <c r="F71" s="238">
        <v>12496.321332000001</v>
      </c>
      <c r="G71" s="34">
        <v>1359</v>
      </c>
      <c r="H71" s="240">
        <f>[2]Hoja1!N23*1.03</f>
        <v>7396.9346999999998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1456</v>
      </c>
      <c r="B72" s="218">
        <v>9972.3690000000024</v>
      </c>
      <c r="C72" s="34">
        <v>1632</v>
      </c>
      <c r="D72" s="165">
        <v>17144.89</v>
      </c>
      <c r="E72" s="34" t="s">
        <v>251</v>
      </c>
      <c r="F72" s="238">
        <v>15431.927247000001</v>
      </c>
      <c r="G72" s="34">
        <v>1360</v>
      </c>
      <c r="H72" s="240">
        <f>[2]Hoja1!N24*1.03</f>
        <v>7396.9346999999998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 t="s">
        <v>267</v>
      </c>
      <c r="B73" s="218">
        <v>10766.569000000001</v>
      </c>
      <c r="C73" s="35">
        <v>1633</v>
      </c>
      <c r="D73" s="165">
        <v>10458.290000000001</v>
      </c>
      <c r="E73" s="1"/>
      <c r="F73" s="1"/>
      <c r="G73" s="34">
        <v>1362</v>
      </c>
      <c r="H73" s="240">
        <f>[2]Hoja1!N25*1.03</f>
        <v>7396.9346999999998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1458</v>
      </c>
      <c r="B74" s="218">
        <v>12394.19</v>
      </c>
      <c r="C74" s="34">
        <v>1635</v>
      </c>
      <c r="D74" s="165">
        <v>14674.79</v>
      </c>
      <c r="E74" s="1"/>
      <c r="F74" s="1"/>
      <c r="G74" s="34">
        <v>1363</v>
      </c>
      <c r="H74" s="240">
        <f>[2]Hoja1!N26*1.03</f>
        <v>7396.9346999999998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1465</v>
      </c>
      <c r="B75" s="218">
        <v>10079.839</v>
      </c>
      <c r="C75" s="34">
        <v>1637</v>
      </c>
      <c r="D75" s="164">
        <v>17815.79</v>
      </c>
      <c r="E75" s="1"/>
      <c r="F75" s="1"/>
      <c r="G75" s="34">
        <v>1372</v>
      </c>
      <c r="H75" s="240">
        <f>[2]Hoja1!N27*1.03</f>
        <v>7396.9346999999998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1466</v>
      </c>
      <c r="B76" s="218">
        <v>9487.0490000000009</v>
      </c>
      <c r="C76" s="35">
        <v>1639</v>
      </c>
      <c r="D76" s="164">
        <v>10526.19</v>
      </c>
      <c r="E76" s="312" t="s">
        <v>224</v>
      </c>
      <c r="F76" s="312"/>
      <c r="G76" s="34">
        <v>1373</v>
      </c>
      <c r="H76" s="240">
        <f>[2]Hoja1!N28*1.03</f>
        <v>7396.9346999999998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1467</v>
      </c>
      <c r="B77" s="218">
        <v>11869.869000000002</v>
      </c>
      <c r="C77" s="34">
        <v>1700</v>
      </c>
      <c r="D77" s="165">
        <v>8561.19</v>
      </c>
      <c r="E77" s="34">
        <v>12000</v>
      </c>
      <c r="F77" s="189">
        <v>1729.8225000000002</v>
      </c>
      <c r="G77" s="34">
        <v>1375</v>
      </c>
      <c r="H77" s="240">
        <f>[2]Hoja1!N29*1.03</f>
        <v>7396.9346999999998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1468</v>
      </c>
      <c r="B78" s="218">
        <v>15345.19</v>
      </c>
      <c r="C78" s="34">
        <v>1702</v>
      </c>
      <c r="D78" s="165">
        <v>7782.19</v>
      </c>
      <c r="E78" s="57" t="s">
        <v>253</v>
      </c>
      <c r="F78" s="216">
        <v>1842.0045</v>
      </c>
      <c r="G78" s="34">
        <v>1384</v>
      </c>
      <c r="H78" s="240">
        <f>[2]Hoja1!N30*1.03</f>
        <v>7396.9346999999998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>
        <v>1469</v>
      </c>
      <c r="B79" s="218">
        <v>8591.4290000000019</v>
      </c>
      <c r="C79" s="34">
        <v>1706</v>
      </c>
      <c r="D79" s="165">
        <v>15295.45</v>
      </c>
      <c r="E79" s="34" t="s">
        <v>254</v>
      </c>
      <c r="F79" s="216">
        <v>1729.8225000000002</v>
      </c>
      <c r="G79" s="34">
        <v>1386</v>
      </c>
      <c r="H79" s="240">
        <f>[2]Hoja1!N31*1.03</f>
        <v>6608.0577000000003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1472</v>
      </c>
      <c r="B80" s="218">
        <v>7721.9450000000006</v>
      </c>
      <c r="C80" s="34">
        <v>1708</v>
      </c>
      <c r="D80" s="165">
        <v>11600.39</v>
      </c>
      <c r="E80" s="34">
        <v>12004</v>
      </c>
      <c r="F80" s="216">
        <v>1842.0045</v>
      </c>
      <c r="G80" s="34">
        <v>1387</v>
      </c>
      <c r="H80" s="240">
        <f>[2]Hoja1!N32*1.03</f>
        <v>6472.3655000000008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1473</v>
      </c>
      <c r="B81" s="218">
        <v>16525.45</v>
      </c>
      <c r="C81" s="34">
        <v>1710</v>
      </c>
      <c r="D81" s="165">
        <v>8838.85</v>
      </c>
      <c r="E81" s="34" t="s">
        <v>255</v>
      </c>
      <c r="F81" s="216">
        <v>1644.25</v>
      </c>
      <c r="G81" s="34" t="s">
        <v>268</v>
      </c>
      <c r="H81" s="240">
        <f>[2]Hoja1!N33*1.03</f>
        <v>7120.3384999999998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52">
        <v>2003</v>
      </c>
      <c r="B82" s="218">
        <v>8262.19</v>
      </c>
      <c r="C82" s="34">
        <v>1712</v>
      </c>
      <c r="D82" s="165">
        <v>11120.49</v>
      </c>
      <c r="E82" s="34">
        <v>12007</v>
      </c>
      <c r="F82" s="216">
        <v>2042.19</v>
      </c>
      <c r="G82" s="34">
        <v>1388</v>
      </c>
      <c r="H82" s="240">
        <f>[2]Hoja1!N34*1.03</f>
        <v>6416.2717000000002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 t="s">
        <v>384</v>
      </c>
      <c r="B83" s="218">
        <v>9078.7900000000009</v>
      </c>
      <c r="C83" s="34">
        <v>1714</v>
      </c>
      <c r="D83" s="165">
        <v>11430.79</v>
      </c>
      <c r="E83" s="34">
        <v>12008</v>
      </c>
      <c r="F83" s="216">
        <v>2555.39</v>
      </c>
      <c r="G83" s="34">
        <v>1389</v>
      </c>
      <c r="H83" s="240">
        <f>[2]Hoja1!N35*1.03</f>
        <v>6829.0956999999999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52">
        <v>2008</v>
      </c>
      <c r="B84" s="218">
        <v>7403.75</v>
      </c>
      <c r="C84" s="34">
        <v>1716</v>
      </c>
      <c r="D84" s="165">
        <v>15001.49</v>
      </c>
      <c r="E84" s="34">
        <v>12009</v>
      </c>
      <c r="F84" s="216">
        <v>4157.99</v>
      </c>
      <c r="G84" s="34">
        <v>1392</v>
      </c>
      <c r="H84" s="240">
        <f>[2]Hoja1!N36*1.03</f>
        <v>7396.9346999999998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 t="s">
        <v>342</v>
      </c>
      <c r="B85" s="218">
        <v>8047.49</v>
      </c>
      <c r="C85" s="34">
        <v>1718</v>
      </c>
      <c r="D85" s="165">
        <v>13194.95</v>
      </c>
      <c r="E85" s="34" t="s">
        <v>377</v>
      </c>
      <c r="F85" s="216">
        <v>1808.94</v>
      </c>
      <c r="G85" s="34">
        <v>1436</v>
      </c>
      <c r="H85" s="240">
        <f>[2]Hoja1!N37*1.03</f>
        <v>7396.9346999999998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2023</v>
      </c>
      <c r="B86" s="190">
        <v>10086.25</v>
      </c>
      <c r="C86" s="35">
        <v>1720</v>
      </c>
      <c r="D86" s="165">
        <v>8878.99</v>
      </c>
      <c r="E86" s="34">
        <v>12011</v>
      </c>
      <c r="F86" s="216">
        <v>2417.79</v>
      </c>
      <c r="G86" s="34">
        <v>1437</v>
      </c>
      <c r="H86" s="240">
        <f>[2]Hoja1!N38*1.03</f>
        <v>7396.9346999999998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2175</v>
      </c>
      <c r="B87" s="190">
        <v>8154.85</v>
      </c>
      <c r="C87" s="158">
        <v>2130</v>
      </c>
      <c r="D87" s="165">
        <v>10281.6</v>
      </c>
      <c r="E87" s="34">
        <v>12012</v>
      </c>
      <c r="F87" s="216">
        <v>1757.91</v>
      </c>
      <c r="G87" s="34">
        <v>1600</v>
      </c>
      <c r="H87" s="240">
        <f>[2]Hoja1!N39*1.03</f>
        <v>6222.2196999999996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>
        <v>2176</v>
      </c>
      <c r="B88" s="190">
        <v>9227.8850000000002</v>
      </c>
      <c r="C88" s="34">
        <v>2140</v>
      </c>
      <c r="D88" s="165">
        <v>16641.189999999999</v>
      </c>
      <c r="E88" s="34">
        <v>12014</v>
      </c>
      <c r="F88" s="216">
        <v>3714.79</v>
      </c>
      <c r="G88" s="34">
        <v>1700</v>
      </c>
      <c r="H88" s="240">
        <f>[2]Hoja1!N40*1.03</f>
        <v>8220.8317000000006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>
        <v>2291</v>
      </c>
      <c r="B89" s="190">
        <v>7725.65</v>
      </c>
      <c r="C89" s="34">
        <v>2146</v>
      </c>
      <c r="D89" s="165">
        <v>16504.189999999999</v>
      </c>
      <c r="E89" s="34">
        <v>12020</v>
      </c>
      <c r="F89" s="216">
        <v>1538.9430000000002</v>
      </c>
      <c r="G89" s="34">
        <v>2300</v>
      </c>
      <c r="H89" s="240">
        <f>[2]Hoja1!N41*1.03</f>
        <v>5677.3496999999998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2292</v>
      </c>
      <c r="B90" s="190">
        <v>8262.19</v>
      </c>
      <c r="C90" s="111">
        <v>2148</v>
      </c>
      <c r="D90" s="165">
        <v>18153.75</v>
      </c>
      <c r="E90" s="34" t="s">
        <v>258</v>
      </c>
      <c r="F90" s="216">
        <v>1533.903</v>
      </c>
      <c r="G90" s="34" t="s">
        <v>272</v>
      </c>
      <c r="H90" s="240">
        <f>[2]Hoja1!N42*1.03</f>
        <v>7410.7984999999999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>
        <v>2330</v>
      </c>
      <c r="B91" s="190">
        <v>27897.99</v>
      </c>
      <c r="C91" s="111">
        <v>2149</v>
      </c>
      <c r="D91" s="165">
        <v>20003.189999999999</v>
      </c>
      <c r="E91" s="57">
        <v>12022</v>
      </c>
      <c r="F91" s="216">
        <v>1691.4870000000001</v>
      </c>
      <c r="G91" s="34">
        <v>2302</v>
      </c>
      <c r="H91" s="240">
        <f>[2]Hoja1!N43*1.03</f>
        <v>5687.9175000000005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 t="s">
        <v>343</v>
      </c>
      <c r="B92" s="190">
        <v>30044.99</v>
      </c>
      <c r="C92" s="158">
        <v>2150</v>
      </c>
      <c r="D92" s="165">
        <v>11684.59</v>
      </c>
      <c r="E92" s="34">
        <v>12023</v>
      </c>
      <c r="F92" s="216">
        <v>2650.89</v>
      </c>
      <c r="G92" s="34" t="s">
        <v>273</v>
      </c>
      <c r="H92" s="240">
        <f>[2]Hoja1!N44*1.03</f>
        <v>6257.4456999999993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347</v>
      </c>
      <c r="B93" s="190">
        <v>15558.49</v>
      </c>
      <c r="C93" s="111">
        <v>2200</v>
      </c>
      <c r="D93" s="165">
        <v>12450.99</v>
      </c>
      <c r="E93" s="34">
        <v>12101</v>
      </c>
      <c r="F93" s="216">
        <v>1695.078</v>
      </c>
      <c r="G93" s="34">
        <v>2430</v>
      </c>
      <c r="H93" s="240">
        <f>[2]Hoja1!N45*1.03</f>
        <v>6350.9696999999996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2351</v>
      </c>
      <c r="B94" s="190">
        <v>16094.99</v>
      </c>
      <c r="C94" s="158">
        <v>2300</v>
      </c>
      <c r="D94" s="165">
        <v>9638.44</v>
      </c>
      <c r="E94" s="34">
        <v>12104</v>
      </c>
      <c r="F94" s="216">
        <v>1519.7700000000002</v>
      </c>
      <c r="G94" s="34" t="s">
        <v>274</v>
      </c>
      <c r="H94" s="240">
        <f>[2]Hoja1!N46*1.03</f>
        <v>6986.1706999999997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344</v>
      </c>
      <c r="B95" s="190">
        <v>19313.990000000002</v>
      </c>
      <c r="C95" s="111">
        <v>2404</v>
      </c>
      <c r="D95" s="165">
        <v>15669.95</v>
      </c>
      <c r="E95" s="57">
        <v>12105</v>
      </c>
      <c r="F95" s="216">
        <v>1637.5695000000001</v>
      </c>
      <c r="G95" s="34">
        <v>3691</v>
      </c>
      <c r="H95" s="240">
        <f>[2]Hoja1!N47*1.03</f>
        <v>7862.1048450000008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2358</v>
      </c>
      <c r="B96" s="190">
        <v>23605.99</v>
      </c>
      <c r="C96" s="111">
        <v>2406</v>
      </c>
      <c r="D96" s="165">
        <v>14540.39</v>
      </c>
      <c r="E96" s="34" t="s">
        <v>259</v>
      </c>
      <c r="F96" s="216">
        <v>1941.65</v>
      </c>
      <c r="G96" s="34">
        <v>5100</v>
      </c>
      <c r="H96" s="240">
        <f>[2]Hoja1!N48*1.03</f>
        <v>8058.7097000000003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345</v>
      </c>
      <c r="B97" s="190">
        <v>25751.99</v>
      </c>
      <c r="C97" s="111">
        <v>2415</v>
      </c>
      <c r="D97" s="165">
        <v>15466.35</v>
      </c>
      <c r="E97" s="34">
        <v>12106</v>
      </c>
      <c r="F97" s="216">
        <v>1637.5695000000001</v>
      </c>
      <c r="G97" s="34">
        <v>6000</v>
      </c>
      <c r="H97" s="240">
        <f>[2]Hoja1!N49*1.03</f>
        <v>12224.297500000001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337</v>
      </c>
      <c r="B98" s="190">
        <v>16095</v>
      </c>
      <c r="C98" s="111">
        <v>2417</v>
      </c>
      <c r="D98" s="165">
        <v>15908.59</v>
      </c>
      <c r="E98" s="57" t="s">
        <v>261</v>
      </c>
      <c r="F98" s="216">
        <v>1533.903</v>
      </c>
      <c r="G98" s="34">
        <v>9002</v>
      </c>
      <c r="H98" s="240">
        <f>[2]Hoja1!N50*1.03</f>
        <v>7396.9346999999998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2362</v>
      </c>
      <c r="B99" s="190">
        <v>16752.490000000002</v>
      </c>
      <c r="C99" s="111">
        <v>2418</v>
      </c>
      <c r="D99" s="165">
        <v>16641.189999999999</v>
      </c>
      <c r="E99" s="34">
        <v>12107</v>
      </c>
      <c r="F99" s="216">
        <v>1939.59</v>
      </c>
      <c r="G99" s="1"/>
      <c r="H99" s="159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383</v>
      </c>
      <c r="B100" s="190">
        <v>17292.95</v>
      </c>
      <c r="C100" s="111">
        <v>2420</v>
      </c>
      <c r="D100" s="165">
        <v>15495.25</v>
      </c>
      <c r="E100" s="34" t="s">
        <v>263</v>
      </c>
      <c r="F100" s="216">
        <v>2296.25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>
        <v>2367</v>
      </c>
      <c r="B101" s="190">
        <v>9120.49</v>
      </c>
      <c r="C101" s="111">
        <v>2422</v>
      </c>
      <c r="D101" s="165">
        <v>14825.59</v>
      </c>
      <c r="E101" s="34" t="s">
        <v>336</v>
      </c>
      <c r="F101" s="216">
        <v>1713.75</v>
      </c>
      <c r="G101" s="336" t="s">
        <v>7</v>
      </c>
      <c r="H101" s="295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338</v>
      </c>
      <c r="B102" s="190">
        <v>9978.89</v>
      </c>
      <c r="C102" s="111">
        <v>2424</v>
      </c>
      <c r="D102" s="165">
        <v>14791.65</v>
      </c>
      <c r="E102" s="34" t="s">
        <v>264</v>
      </c>
      <c r="F102" s="216">
        <v>1533.903</v>
      </c>
      <c r="G102" s="336"/>
      <c r="H102" s="295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2374</v>
      </c>
      <c r="B103" s="190">
        <v>25966.59</v>
      </c>
      <c r="C103" s="111">
        <v>2426</v>
      </c>
      <c r="D103" s="165">
        <v>14961.25</v>
      </c>
      <c r="E103" s="34">
        <v>12109</v>
      </c>
      <c r="F103" s="216">
        <v>4157.99</v>
      </c>
      <c r="G103" s="343" t="s">
        <v>9</v>
      </c>
      <c r="H103" s="35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339</v>
      </c>
      <c r="B104" s="190">
        <v>29292.89</v>
      </c>
      <c r="C104" s="111">
        <v>2428</v>
      </c>
      <c r="D104" s="165">
        <v>14761.65</v>
      </c>
      <c r="E104" s="34" t="s">
        <v>335</v>
      </c>
      <c r="F104" s="216">
        <v>1501.3319999999999</v>
      </c>
      <c r="G104" s="345" t="s">
        <v>10</v>
      </c>
      <c r="H104" s="355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14">
        <v>16752.39</v>
      </c>
      <c r="C105" s="215">
        <v>2431</v>
      </c>
      <c r="D105" s="229">
        <v>17289.349999999999</v>
      </c>
      <c r="E105" s="51">
        <v>12111</v>
      </c>
      <c r="F105" s="217">
        <v>2686.6769999999997</v>
      </c>
      <c r="G105" s="353" t="s">
        <v>519</v>
      </c>
      <c r="H105" s="354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01"/>
      <c r="F106" s="201"/>
      <c r="G106" s="201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7:F17"/>
    <mergeCell ref="G48:H48"/>
    <mergeCell ref="E76:F76"/>
    <mergeCell ref="C24:D24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298" t="s">
        <v>319</v>
      </c>
      <c r="B1" s="300"/>
      <c r="C1" s="300" t="s">
        <v>304</v>
      </c>
      <c r="D1" s="364"/>
      <c r="E1" s="300" t="s">
        <v>291</v>
      </c>
      <c r="F1" s="300"/>
      <c r="G1" s="300" t="s">
        <v>292</v>
      </c>
      <c r="H1" s="328"/>
      <c r="I1" s="294" t="s">
        <v>7</v>
      </c>
      <c r="J1" s="295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52">
        <v>1000</v>
      </c>
      <c r="B2" s="202">
        <v>3999</v>
      </c>
      <c r="C2" s="34">
        <v>654</v>
      </c>
      <c r="D2" s="41">
        <v>7635.19</v>
      </c>
      <c r="E2" s="221">
        <v>26610</v>
      </c>
      <c r="F2" s="48">
        <v>16919.990000000002</v>
      </c>
      <c r="G2" s="167">
        <v>701</v>
      </c>
      <c r="H2" s="234">
        <v>6613.1730000000007</v>
      </c>
      <c r="I2" s="294"/>
      <c r="J2" s="295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52">
        <v>2000</v>
      </c>
      <c r="B3" s="202">
        <v>5400</v>
      </c>
      <c r="C3" s="34">
        <v>680</v>
      </c>
      <c r="D3" s="41">
        <v>6995.95</v>
      </c>
      <c r="E3" s="34">
        <v>26611</v>
      </c>
      <c r="F3" s="48">
        <v>19899.990000000002</v>
      </c>
      <c r="G3" s="167">
        <v>702</v>
      </c>
      <c r="H3" s="234">
        <v>6593.3279999999995</v>
      </c>
      <c r="I3" s="342" t="s">
        <v>9</v>
      </c>
      <c r="J3" s="356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52">
        <v>3000</v>
      </c>
      <c r="B4" s="202">
        <v>5999</v>
      </c>
      <c r="C4" s="34">
        <v>681</v>
      </c>
      <c r="D4" s="41">
        <v>8124.79</v>
      </c>
      <c r="E4" s="34" t="s">
        <v>418</v>
      </c>
      <c r="F4" s="48">
        <v>21899.99</v>
      </c>
      <c r="G4" s="167">
        <v>705</v>
      </c>
      <c r="H4" s="234">
        <v>6439.188000000001</v>
      </c>
      <c r="I4" s="344" t="s">
        <v>10</v>
      </c>
      <c r="J4" s="355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52">
        <v>4000</v>
      </c>
      <c r="B5" s="202">
        <v>5999</v>
      </c>
      <c r="C5" s="34">
        <v>684</v>
      </c>
      <c r="D5" s="41">
        <v>6361.99</v>
      </c>
      <c r="E5" s="34">
        <v>26617</v>
      </c>
      <c r="F5" s="48">
        <v>16899.990000000002</v>
      </c>
      <c r="G5" s="167">
        <v>706</v>
      </c>
      <c r="H5" s="407">
        <v>6499</v>
      </c>
      <c r="I5" s="361" t="s">
        <v>518</v>
      </c>
      <c r="J5" s="362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52">
        <v>5000</v>
      </c>
      <c r="B6" s="202">
        <v>5999</v>
      </c>
      <c r="C6" s="34">
        <v>689</v>
      </c>
      <c r="D6" s="41">
        <v>8743.75</v>
      </c>
      <c r="E6" s="34" t="s">
        <v>445</v>
      </c>
      <c r="F6" s="48">
        <v>18899.990000000002</v>
      </c>
      <c r="G6" s="167">
        <v>708</v>
      </c>
      <c r="H6" s="234">
        <v>7170.9214500000007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193"/>
      <c r="B7" s="1"/>
      <c r="C7" s="34">
        <v>735</v>
      </c>
      <c r="D7" s="41">
        <v>8480.49</v>
      </c>
      <c r="E7" s="1"/>
      <c r="F7" s="1"/>
      <c r="G7" s="157">
        <v>710</v>
      </c>
      <c r="H7" s="234">
        <v>7520.14725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39"/>
      <c r="B8" s="160"/>
      <c r="C8" s="34">
        <v>1600</v>
      </c>
      <c r="D8" s="41">
        <v>7395.55</v>
      </c>
      <c r="E8" s="312" t="s">
        <v>292</v>
      </c>
      <c r="F8" s="312"/>
      <c r="G8" s="157">
        <v>712</v>
      </c>
      <c r="H8" s="234">
        <v>11115.772500000001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348" t="s">
        <v>295</v>
      </c>
      <c r="B9" s="312"/>
      <c r="C9" s="34">
        <v>1680</v>
      </c>
      <c r="D9" s="41">
        <v>8213.75</v>
      </c>
      <c r="E9" s="157">
        <v>505</v>
      </c>
      <c r="F9" s="206">
        <v>8640.5655000000006</v>
      </c>
      <c r="G9" s="157" t="s">
        <v>76</v>
      </c>
      <c r="H9" s="234">
        <v>6471.85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39">
        <v>960</v>
      </c>
      <c r="B10" s="160">
        <v>6408.1692000000003</v>
      </c>
      <c r="C10" s="34">
        <v>1900</v>
      </c>
      <c r="D10" s="41">
        <v>8124.99</v>
      </c>
      <c r="E10" s="157">
        <v>506</v>
      </c>
      <c r="F10" s="206">
        <v>9305.4149999999991</v>
      </c>
      <c r="G10" s="157">
        <v>5002</v>
      </c>
      <c r="H10" s="234">
        <v>6417.29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9">
        <v>1000</v>
      </c>
      <c r="B11" s="160">
        <v>8000.3700000000008</v>
      </c>
      <c r="C11" s="34">
        <v>1980</v>
      </c>
      <c r="D11" s="41">
        <v>8699.49</v>
      </c>
      <c r="E11" s="157">
        <v>507</v>
      </c>
      <c r="F11" s="206">
        <v>5409.39</v>
      </c>
      <c r="G11" s="157" t="s">
        <v>392</v>
      </c>
      <c r="H11" s="234">
        <v>7222.45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1290</v>
      </c>
      <c r="B12" s="160">
        <v>7377.4087200000004</v>
      </c>
      <c r="C12" s="34">
        <v>5800</v>
      </c>
      <c r="D12" s="41">
        <v>8775.75</v>
      </c>
      <c r="E12" s="157" t="s">
        <v>309</v>
      </c>
      <c r="F12" s="206">
        <v>6310.59</v>
      </c>
      <c r="G12" s="157">
        <v>5003</v>
      </c>
      <c r="H12" s="234">
        <v>6443.3145000000004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1300</v>
      </c>
      <c r="B13" s="160">
        <v>8125.9092000000001</v>
      </c>
      <c r="C13" s="34">
        <v>6210</v>
      </c>
      <c r="D13" s="41">
        <v>8406.99</v>
      </c>
      <c r="E13" s="157">
        <v>508</v>
      </c>
      <c r="F13" s="206">
        <v>6293.99</v>
      </c>
      <c r="G13" s="157" t="s">
        <v>360</v>
      </c>
      <c r="H13" s="234">
        <v>6571.65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1610</v>
      </c>
      <c r="B14" s="160">
        <v>9447.8292000000001</v>
      </c>
      <c r="C14" s="34">
        <v>6301</v>
      </c>
      <c r="D14" s="41">
        <v>8340.59</v>
      </c>
      <c r="E14" s="157" t="s">
        <v>310</v>
      </c>
      <c r="F14" s="206">
        <v>7292.45</v>
      </c>
      <c r="G14" s="157">
        <v>5004</v>
      </c>
      <c r="H14" s="234">
        <v>7486.85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1620</v>
      </c>
      <c r="B15" s="160">
        <v>8986.9500000000007</v>
      </c>
      <c r="C15" s="34">
        <v>6800</v>
      </c>
      <c r="D15" s="41">
        <v>7698.99</v>
      </c>
      <c r="E15" s="157">
        <v>509</v>
      </c>
      <c r="F15" s="206">
        <v>6688.85</v>
      </c>
      <c r="G15" s="157">
        <v>5005</v>
      </c>
      <c r="H15" s="234">
        <v>6417.29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1900</v>
      </c>
      <c r="B16" s="160">
        <v>8382.4092000000001</v>
      </c>
      <c r="C16" s="1"/>
      <c r="D16" s="1"/>
      <c r="E16" s="157" t="s">
        <v>311</v>
      </c>
      <c r="F16" s="206">
        <v>7406.25</v>
      </c>
      <c r="G16" s="157" t="s">
        <v>393</v>
      </c>
      <c r="H16" s="234">
        <v>7222.45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2000</v>
      </c>
      <c r="B17" s="160">
        <v>8760.9492000000009</v>
      </c>
      <c r="C17" s="312" t="s">
        <v>291</v>
      </c>
      <c r="D17" s="312"/>
      <c r="E17" s="157">
        <v>510</v>
      </c>
      <c r="F17" s="206">
        <v>6087.75</v>
      </c>
      <c r="G17" s="157">
        <v>5006</v>
      </c>
      <c r="H17" s="234">
        <v>10128.289500000001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2040</v>
      </c>
      <c r="B18" s="160">
        <v>8284.8852000000006</v>
      </c>
      <c r="C18" s="34">
        <v>25052</v>
      </c>
      <c r="D18" s="41">
        <v>16899.990000000002</v>
      </c>
      <c r="E18" s="167">
        <v>523</v>
      </c>
      <c r="F18" s="206">
        <v>4396.7070000000003</v>
      </c>
      <c r="G18" s="157">
        <v>5007</v>
      </c>
      <c r="H18" s="234">
        <v>5695.25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2100</v>
      </c>
      <c r="B19" s="160">
        <v>8748.610200000001</v>
      </c>
      <c r="C19" s="35" t="s">
        <v>297</v>
      </c>
      <c r="D19" s="41">
        <v>18899.990000000002</v>
      </c>
      <c r="E19" s="157">
        <v>524</v>
      </c>
      <c r="F19" s="206">
        <v>9507.1095000000005</v>
      </c>
      <c r="G19" s="157" t="s">
        <v>510</v>
      </c>
      <c r="H19" s="234">
        <v>6471.85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52">
        <v>2210</v>
      </c>
      <c r="B20" s="160">
        <v>6820.1028000000006</v>
      </c>
      <c r="C20" s="35">
        <v>25201</v>
      </c>
      <c r="D20" s="166">
        <v>24899.99</v>
      </c>
      <c r="E20" s="157">
        <v>527</v>
      </c>
      <c r="F20" s="206">
        <v>6301.134</v>
      </c>
      <c r="G20" s="157">
        <v>5008</v>
      </c>
      <c r="H20" s="234">
        <v>6417.29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52">
        <v>2250</v>
      </c>
      <c r="B21" s="160">
        <v>5603.58</v>
      </c>
      <c r="C21" s="35">
        <v>25202</v>
      </c>
      <c r="D21" s="166">
        <v>24899.99</v>
      </c>
      <c r="E21" s="167">
        <v>528</v>
      </c>
      <c r="F21" s="206">
        <v>4213.8705</v>
      </c>
      <c r="G21" s="157" t="s">
        <v>361</v>
      </c>
      <c r="H21" s="234">
        <v>7222.45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2280</v>
      </c>
      <c r="B22" s="160">
        <v>8416.742400000001</v>
      </c>
      <c r="C22" s="34">
        <v>25228</v>
      </c>
      <c r="D22" s="166">
        <v>22899.99</v>
      </c>
      <c r="E22" s="157">
        <v>537</v>
      </c>
      <c r="F22" s="206">
        <v>9630.3690000000006</v>
      </c>
      <c r="G22" s="157">
        <v>5009</v>
      </c>
      <c r="H22" s="234">
        <v>7486.85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52">
        <v>2290</v>
      </c>
      <c r="B23" s="160">
        <v>5926.1436000000003</v>
      </c>
      <c r="C23" s="35">
        <v>25238</v>
      </c>
      <c r="D23" s="166">
        <v>29899.99</v>
      </c>
      <c r="E23" s="157" t="s">
        <v>294</v>
      </c>
      <c r="F23" s="206">
        <v>11453.095499999999</v>
      </c>
      <c r="G23" s="157">
        <v>5012</v>
      </c>
      <c r="H23" s="234">
        <v>6417.35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52">
        <v>2400</v>
      </c>
      <c r="B24" s="160">
        <v>7364.2608000000009</v>
      </c>
      <c r="C24" s="34">
        <v>25245</v>
      </c>
      <c r="D24" s="166">
        <v>23899.99</v>
      </c>
      <c r="E24" s="157">
        <v>543</v>
      </c>
      <c r="F24" s="206">
        <v>6783.75</v>
      </c>
      <c r="G24" s="157" t="s">
        <v>362</v>
      </c>
      <c r="H24" s="234">
        <v>7222.45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52">
        <v>2600</v>
      </c>
      <c r="B25" s="160">
        <v>6896.7936000000009</v>
      </c>
      <c r="C25" s="35">
        <v>25511</v>
      </c>
      <c r="D25" s="41">
        <v>18899.990000000002</v>
      </c>
      <c r="E25" s="157">
        <v>544</v>
      </c>
      <c r="F25" s="206">
        <v>7107.45</v>
      </c>
      <c r="G25" s="157">
        <v>5013</v>
      </c>
      <c r="H25" s="234">
        <v>5695.25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39">
        <v>3100</v>
      </c>
      <c r="B26" s="160">
        <v>9260.9892</v>
      </c>
      <c r="C26" s="35" t="s">
        <v>320</v>
      </c>
      <c r="D26" s="41">
        <v>20899.990000000002</v>
      </c>
      <c r="E26" s="167">
        <v>547</v>
      </c>
      <c r="F26" s="206">
        <v>6991.0154999999995</v>
      </c>
      <c r="G26" s="157" t="s">
        <v>363</v>
      </c>
      <c r="H26" s="234">
        <v>6471.85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39">
        <v>3120</v>
      </c>
      <c r="B27" s="160">
        <v>11288.1492</v>
      </c>
      <c r="C27" s="35">
        <v>25542</v>
      </c>
      <c r="D27" s="166">
        <v>16899.990000000002</v>
      </c>
      <c r="E27" s="157">
        <v>555</v>
      </c>
      <c r="F27" s="206">
        <v>8442.5985000000001</v>
      </c>
      <c r="G27" s="157">
        <v>5014</v>
      </c>
      <c r="H27" s="234">
        <v>6417.29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3790</v>
      </c>
      <c r="B28" s="160">
        <v>8808.253200000001</v>
      </c>
      <c r="C28" s="35" t="s">
        <v>322</v>
      </c>
      <c r="D28" s="166">
        <v>18899.990000000002</v>
      </c>
      <c r="E28" s="157">
        <v>570</v>
      </c>
      <c r="F28" s="206">
        <v>7060.6095000000005</v>
      </c>
      <c r="G28" s="157" t="s">
        <v>364</v>
      </c>
      <c r="H28" s="234">
        <v>7222.45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39">
        <v>3890</v>
      </c>
      <c r="B29" s="160">
        <v>9867.5172000000002</v>
      </c>
      <c r="C29" s="35" t="s">
        <v>318</v>
      </c>
      <c r="D29" s="41">
        <v>20899.990000000002</v>
      </c>
      <c r="E29" s="157">
        <v>571</v>
      </c>
      <c r="F29" s="206">
        <v>9885.603000000001</v>
      </c>
      <c r="G29" s="157">
        <v>5015</v>
      </c>
      <c r="H29" s="234">
        <v>7486.85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39">
        <v>4000</v>
      </c>
      <c r="B30" s="160">
        <v>6345.3812400000006</v>
      </c>
      <c r="C30" s="35">
        <v>25555</v>
      </c>
      <c r="D30" s="166">
        <v>15899.99</v>
      </c>
      <c r="E30" s="167">
        <v>573</v>
      </c>
      <c r="F30" s="206">
        <v>9154.0102500000012</v>
      </c>
      <c r="G30" s="157">
        <v>5016</v>
      </c>
      <c r="H30" s="234">
        <v>9009.35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39">
        <v>4010</v>
      </c>
      <c r="B31" s="160">
        <v>7602.6491999999998</v>
      </c>
      <c r="C31" s="35" t="s">
        <v>321</v>
      </c>
      <c r="D31" s="166">
        <v>17899.990000000002</v>
      </c>
      <c r="E31" s="157">
        <v>575</v>
      </c>
      <c r="F31" s="205">
        <v>7999</v>
      </c>
      <c r="G31" s="157">
        <v>5017</v>
      </c>
      <c r="H31" s="234">
        <v>9411.35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4120</v>
      </c>
      <c r="B32" s="160">
        <v>11148.570000000002</v>
      </c>
      <c r="C32" s="35">
        <v>26009</v>
      </c>
      <c r="D32" s="48">
        <v>19899.990000000002</v>
      </c>
      <c r="E32" s="157">
        <v>576</v>
      </c>
      <c r="F32" s="206">
        <v>6525.8655000000008</v>
      </c>
      <c r="G32" s="157">
        <v>5018</v>
      </c>
      <c r="H32" s="234">
        <v>9437.3894999999993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52">
        <v>4440</v>
      </c>
      <c r="B33" s="160">
        <v>6940.8360000000002</v>
      </c>
      <c r="C33" s="35">
        <v>26013</v>
      </c>
      <c r="D33" s="48">
        <v>13899.99</v>
      </c>
      <c r="E33" s="167">
        <v>577</v>
      </c>
      <c r="F33" s="206">
        <v>8000.8582500000002</v>
      </c>
      <c r="G33" s="157">
        <v>5019</v>
      </c>
      <c r="H33" s="234">
        <v>7093.19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4890</v>
      </c>
      <c r="B34" s="160">
        <v>10610.946000000002</v>
      </c>
      <c r="C34" s="35">
        <v>26015</v>
      </c>
      <c r="D34" s="48">
        <v>20899</v>
      </c>
      <c r="E34" s="167">
        <v>578</v>
      </c>
      <c r="F34" s="206">
        <v>6414.9277500000007</v>
      </c>
      <c r="G34" s="157">
        <v>5020</v>
      </c>
      <c r="H34" s="234">
        <v>6280.95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5060</v>
      </c>
      <c r="B35" s="160">
        <v>9708.8220000000001</v>
      </c>
      <c r="C35" s="35" t="s">
        <v>334</v>
      </c>
      <c r="D35" s="48">
        <v>22899.99</v>
      </c>
      <c r="E35" s="167">
        <v>579</v>
      </c>
      <c r="F35" s="206">
        <v>8246.0069999999996</v>
      </c>
      <c r="G35" s="157"/>
      <c r="H35" s="151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5090</v>
      </c>
      <c r="B36" s="160">
        <v>10441.213200000002</v>
      </c>
      <c r="C36" s="221">
        <v>26518</v>
      </c>
      <c r="D36" s="48">
        <v>18919.990000000002</v>
      </c>
      <c r="E36" s="167" t="s">
        <v>298</v>
      </c>
      <c r="F36" s="206">
        <v>6291.6777000000011</v>
      </c>
      <c r="G36" s="157"/>
      <c r="H36" s="151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6010</v>
      </c>
      <c r="B37" s="160">
        <v>10326.69</v>
      </c>
      <c r="C37" s="35">
        <v>26022</v>
      </c>
      <c r="D37" s="48">
        <v>14899.99</v>
      </c>
      <c r="E37" s="167">
        <v>582</v>
      </c>
      <c r="F37" s="206">
        <v>6013.657650000001</v>
      </c>
      <c r="G37" s="157"/>
      <c r="H37" s="151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6025</v>
      </c>
      <c r="B38" s="160">
        <v>10692.853200000001</v>
      </c>
      <c r="C38" s="35">
        <v>26025</v>
      </c>
      <c r="D38" s="48">
        <v>22899.99</v>
      </c>
      <c r="E38" s="167">
        <v>583</v>
      </c>
      <c r="F38" s="206">
        <v>6609.4066500000008</v>
      </c>
      <c r="G38" s="157"/>
      <c r="H38" s="151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7000</v>
      </c>
      <c r="B39" s="160">
        <v>9468.09</v>
      </c>
      <c r="C39" s="35" t="s">
        <v>354</v>
      </c>
      <c r="D39" s="48">
        <v>24899.99</v>
      </c>
      <c r="E39" s="167">
        <v>587</v>
      </c>
      <c r="F39" s="206">
        <v>7244.9475000000002</v>
      </c>
      <c r="G39" s="302" t="s">
        <v>296</v>
      </c>
      <c r="H39" s="363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52">
        <v>7020</v>
      </c>
      <c r="B40" s="160">
        <v>6308.2691999999997</v>
      </c>
      <c r="C40" s="35">
        <v>26038</v>
      </c>
      <c r="D40" s="48">
        <v>15899.99</v>
      </c>
      <c r="E40" s="167">
        <v>597</v>
      </c>
      <c r="F40" s="206">
        <v>6844.25</v>
      </c>
      <c r="G40" s="34">
        <v>1042</v>
      </c>
      <c r="H40" s="151">
        <v>6697.99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7245</v>
      </c>
      <c r="B41" s="160">
        <v>5685.6373200000016</v>
      </c>
      <c r="C41" s="35" t="s">
        <v>355</v>
      </c>
      <c r="D41" s="48">
        <v>17899.990000000002</v>
      </c>
      <c r="E41" s="167" t="s">
        <v>299</v>
      </c>
      <c r="F41" s="206">
        <v>8725.2270000000008</v>
      </c>
      <c r="G41" s="34">
        <v>1053</v>
      </c>
      <c r="H41" s="151">
        <v>6697.99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6000</v>
      </c>
      <c r="B42" s="160">
        <v>6120.9799200000007</v>
      </c>
      <c r="C42" s="35">
        <v>26041</v>
      </c>
      <c r="D42" s="48">
        <v>19899.990000000002</v>
      </c>
      <c r="E42" s="157">
        <v>599</v>
      </c>
      <c r="F42" s="206">
        <v>6424.4144999999999</v>
      </c>
      <c r="G42" s="34">
        <v>1142</v>
      </c>
      <c r="H42" s="151">
        <v>7082.45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8030</v>
      </c>
      <c r="B43" s="160">
        <v>13720.865400000002</v>
      </c>
      <c r="C43" s="35">
        <v>26048</v>
      </c>
      <c r="D43" s="48">
        <v>14899.99</v>
      </c>
      <c r="E43" s="157">
        <v>601</v>
      </c>
      <c r="F43" s="206">
        <v>7473.9630000000006</v>
      </c>
      <c r="G43" s="34">
        <v>1153</v>
      </c>
      <c r="H43" s="151">
        <v>7082.45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52">
        <v>8050</v>
      </c>
      <c r="B44" s="160">
        <v>6421.6692000000003</v>
      </c>
      <c r="C44" s="35">
        <v>26054</v>
      </c>
      <c r="D44" s="48">
        <v>17899.990000000002</v>
      </c>
      <c r="E44" s="157" t="s">
        <v>300</v>
      </c>
      <c r="F44" s="206">
        <v>9127.3665000000001</v>
      </c>
      <c r="G44" s="34">
        <v>1242</v>
      </c>
      <c r="H44" s="151">
        <v>6873.15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39">
        <v>8060</v>
      </c>
      <c r="B45" s="160">
        <v>6403.59</v>
      </c>
      <c r="C45" s="35" t="s">
        <v>365</v>
      </c>
      <c r="D45" s="48">
        <v>19899.990000000002</v>
      </c>
      <c r="E45" s="157">
        <v>602</v>
      </c>
      <c r="F45" s="206">
        <v>7075.5510000000004</v>
      </c>
      <c r="G45" s="34">
        <v>1253</v>
      </c>
      <c r="H45" s="151">
        <v>6873.15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39">
        <v>8610</v>
      </c>
      <c r="B46" s="160">
        <v>11203.433999999999</v>
      </c>
      <c r="C46" s="35">
        <v>26060</v>
      </c>
      <c r="D46" s="48">
        <v>7899.99</v>
      </c>
      <c r="E46" s="157" t="s">
        <v>386</v>
      </c>
      <c r="F46" s="206">
        <v>7456.5645000000004</v>
      </c>
      <c r="G46" s="34">
        <v>1453</v>
      </c>
      <c r="H46" s="151">
        <v>7147.69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193"/>
      <c r="B47" s="1"/>
      <c r="C47" s="35" t="s">
        <v>349</v>
      </c>
      <c r="D47" s="48">
        <v>8899.99</v>
      </c>
      <c r="E47" s="157">
        <v>603</v>
      </c>
      <c r="F47" s="206">
        <v>9339.0254999999997</v>
      </c>
      <c r="G47" s="34">
        <v>5084</v>
      </c>
      <c r="H47" s="151">
        <v>11524.15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48" t="s">
        <v>304</v>
      </c>
      <c r="B48" s="303"/>
      <c r="C48" s="35">
        <v>26064</v>
      </c>
      <c r="D48" s="48">
        <v>10899.99</v>
      </c>
      <c r="E48" s="157">
        <v>604</v>
      </c>
      <c r="F48" s="206">
        <v>5805.6075000000001</v>
      </c>
      <c r="G48" s="34">
        <v>5116</v>
      </c>
      <c r="H48" s="151">
        <v>13483.55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28</v>
      </c>
      <c r="B49" s="41">
        <v>8065.77</v>
      </c>
      <c r="C49" s="35" t="s">
        <v>385</v>
      </c>
      <c r="D49" s="48">
        <v>12899.99</v>
      </c>
      <c r="E49" s="157" t="s">
        <v>301</v>
      </c>
      <c r="F49" s="206">
        <v>6697.15</v>
      </c>
      <c r="G49" s="34">
        <v>5160</v>
      </c>
      <c r="H49" s="151">
        <v>11393.25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39">
        <v>50</v>
      </c>
      <c r="B50" s="41">
        <v>6957.99</v>
      </c>
      <c r="C50" s="35" t="s">
        <v>353</v>
      </c>
      <c r="D50" s="48">
        <v>11899.99</v>
      </c>
      <c r="E50" s="157">
        <v>605</v>
      </c>
      <c r="F50" s="206">
        <v>6412.55</v>
      </c>
      <c r="G50" s="34">
        <v>5223</v>
      </c>
      <c r="H50" s="151">
        <v>10581.75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58</v>
      </c>
      <c r="B51" s="41">
        <v>7822.39</v>
      </c>
      <c r="C51" s="35">
        <v>26072</v>
      </c>
      <c r="D51" s="48">
        <v>15899.99</v>
      </c>
      <c r="E51" s="157" t="s">
        <v>302</v>
      </c>
      <c r="F51" s="206">
        <v>7735.85</v>
      </c>
      <c r="G51" s="34">
        <v>5275</v>
      </c>
      <c r="H51" s="151">
        <v>10310.65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60</v>
      </c>
      <c r="B52" s="41">
        <v>6815.69</v>
      </c>
      <c r="C52" s="35">
        <v>26201</v>
      </c>
      <c r="D52" s="48">
        <v>23899.99</v>
      </c>
      <c r="E52" s="157">
        <v>606</v>
      </c>
      <c r="F52" s="206">
        <v>6282.15</v>
      </c>
      <c r="G52" s="34">
        <v>5294</v>
      </c>
      <c r="H52" s="151">
        <v>13185.19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39">
        <v>61</v>
      </c>
      <c r="B53" s="41">
        <v>4435.55</v>
      </c>
      <c r="C53" s="34" t="s">
        <v>329</v>
      </c>
      <c r="D53" s="48">
        <v>29899.99</v>
      </c>
      <c r="E53" s="157" t="s">
        <v>303</v>
      </c>
      <c r="F53" s="206">
        <v>7218.89</v>
      </c>
      <c r="G53" s="34">
        <v>5295</v>
      </c>
      <c r="H53" s="151">
        <v>13514.95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9">
        <v>62</v>
      </c>
      <c r="B54" s="41">
        <v>6770.06</v>
      </c>
      <c r="C54" s="34" t="s">
        <v>330</v>
      </c>
      <c r="D54" s="48">
        <v>28999.99</v>
      </c>
      <c r="E54" s="157">
        <v>607</v>
      </c>
      <c r="F54" s="206">
        <v>6399.55</v>
      </c>
      <c r="G54" s="34">
        <v>5322</v>
      </c>
      <c r="H54" s="151">
        <v>12622.15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63</v>
      </c>
      <c r="B55" s="41">
        <v>5455.53</v>
      </c>
      <c r="C55" s="34" t="s">
        <v>331</v>
      </c>
      <c r="D55" s="48">
        <v>29899.99</v>
      </c>
      <c r="E55" s="167">
        <v>608</v>
      </c>
      <c r="F55" s="206">
        <v>5561.2619999999997</v>
      </c>
      <c r="G55" s="34">
        <v>5323</v>
      </c>
      <c r="H55" s="151">
        <v>14412.25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64</v>
      </c>
      <c r="B56" s="41">
        <v>7427.55</v>
      </c>
      <c r="C56" s="35">
        <v>26221</v>
      </c>
      <c r="D56" s="48">
        <v>27899.99</v>
      </c>
      <c r="E56" s="167">
        <v>610</v>
      </c>
      <c r="F56" s="206">
        <v>5220.2640000000001</v>
      </c>
      <c r="G56" s="34">
        <v>5324</v>
      </c>
      <c r="H56" s="151">
        <v>13420.45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65</v>
      </c>
      <c r="B57" s="41">
        <v>9139.75</v>
      </c>
      <c r="C57" s="35" t="s">
        <v>332</v>
      </c>
      <c r="D57" s="48">
        <v>29899.99</v>
      </c>
      <c r="E57" s="167">
        <v>616</v>
      </c>
      <c r="F57" s="206">
        <v>5555.7914999999994</v>
      </c>
      <c r="G57" s="34">
        <v>5484</v>
      </c>
      <c r="H57" s="151">
        <v>9750.15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66</v>
      </c>
      <c r="B58" s="41">
        <v>10120.39</v>
      </c>
      <c r="C58" s="35">
        <v>26229</v>
      </c>
      <c r="D58" s="48">
        <v>25899.99</v>
      </c>
      <c r="E58" s="167">
        <v>619</v>
      </c>
      <c r="F58" s="205">
        <v>4499</v>
      </c>
      <c r="G58" s="35">
        <v>5536</v>
      </c>
      <c r="H58" s="151">
        <v>9071.65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68</v>
      </c>
      <c r="B59" s="41">
        <v>5549.99</v>
      </c>
      <c r="C59" s="35">
        <v>26249</v>
      </c>
      <c r="D59" s="48">
        <v>23899</v>
      </c>
      <c r="E59" s="167">
        <v>622</v>
      </c>
      <c r="F59" s="206">
        <v>7607.6070000000009</v>
      </c>
      <c r="G59" s="34">
        <v>5556</v>
      </c>
      <c r="H59" s="151">
        <v>12847.45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70</v>
      </c>
      <c r="B60" s="41">
        <v>6135.18</v>
      </c>
      <c r="C60" s="35">
        <v>26254</v>
      </c>
      <c r="D60" s="48">
        <v>22899</v>
      </c>
      <c r="E60" s="167" t="s">
        <v>306</v>
      </c>
      <c r="F60" s="206">
        <v>10203.164999999999</v>
      </c>
      <c r="G60" s="35">
        <v>5568</v>
      </c>
      <c r="H60" s="151">
        <v>5324.55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75</v>
      </c>
      <c r="B61" s="41">
        <v>7458.39</v>
      </c>
      <c r="C61" s="34" t="s">
        <v>333</v>
      </c>
      <c r="D61" s="48">
        <v>14899.99</v>
      </c>
      <c r="E61" s="157">
        <v>624</v>
      </c>
      <c r="F61" s="206">
        <v>10230.4755</v>
      </c>
      <c r="G61" s="35">
        <v>5569</v>
      </c>
      <c r="H61" s="151">
        <v>5911.95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200</v>
      </c>
      <c r="B62" s="41">
        <v>6338.09</v>
      </c>
      <c r="C62" s="34">
        <v>26501</v>
      </c>
      <c r="D62" s="48">
        <v>19899.990000000002</v>
      </c>
      <c r="E62" s="167">
        <v>629</v>
      </c>
      <c r="F62" s="206">
        <v>9162.2338500000005</v>
      </c>
      <c r="G62" s="35">
        <v>5584</v>
      </c>
      <c r="H62" s="151">
        <v>5699.95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280</v>
      </c>
      <c r="B63" s="41">
        <v>7364.84</v>
      </c>
      <c r="C63" s="34">
        <v>26502</v>
      </c>
      <c r="D63" s="48">
        <v>19899.990000000002</v>
      </c>
      <c r="E63" s="167">
        <v>631</v>
      </c>
      <c r="F63" s="206">
        <v>8033.7295500000009</v>
      </c>
      <c r="G63" s="34">
        <v>5595</v>
      </c>
      <c r="H63" s="151">
        <v>14817.29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400</v>
      </c>
      <c r="B64" s="41">
        <v>8724.4500000000007</v>
      </c>
      <c r="C64" s="34">
        <v>26504</v>
      </c>
      <c r="D64" s="48">
        <v>20899.990000000002</v>
      </c>
      <c r="E64" s="167" t="s">
        <v>307</v>
      </c>
      <c r="F64" s="206">
        <v>8670.5619000000006</v>
      </c>
      <c r="G64" s="34">
        <v>5596</v>
      </c>
      <c r="H64" s="151">
        <v>14554.85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480</v>
      </c>
      <c r="B65" s="41">
        <v>10179.75</v>
      </c>
      <c r="C65" s="34">
        <v>26512</v>
      </c>
      <c r="D65" s="48">
        <v>18899.990000000002</v>
      </c>
      <c r="E65" s="167">
        <v>633</v>
      </c>
      <c r="F65" s="206">
        <v>8574.4364999999998</v>
      </c>
      <c r="G65" s="34">
        <v>5598</v>
      </c>
      <c r="H65" s="151">
        <v>18424.990000000002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500</v>
      </c>
      <c r="B66" s="41">
        <v>6845.39</v>
      </c>
      <c r="C66" s="34">
        <v>26513</v>
      </c>
      <c r="D66" s="48">
        <v>25899.99</v>
      </c>
      <c r="E66" s="167" t="s">
        <v>308</v>
      </c>
      <c r="F66" s="206">
        <v>9906.2985000000008</v>
      </c>
      <c r="G66" s="34">
        <v>5599</v>
      </c>
      <c r="H66" s="151">
        <v>17397.75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504</v>
      </c>
      <c r="B67" s="41">
        <v>7009.82</v>
      </c>
      <c r="C67" s="221" t="s">
        <v>503</v>
      </c>
      <c r="D67" s="48">
        <v>27919</v>
      </c>
      <c r="E67" s="157">
        <v>637</v>
      </c>
      <c r="F67" s="206">
        <v>9230.7138000000014</v>
      </c>
      <c r="G67" s="35">
        <v>5628</v>
      </c>
      <c r="H67" s="151">
        <v>6553.79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540</v>
      </c>
      <c r="B68" s="41">
        <v>7969.45</v>
      </c>
      <c r="C68" s="34">
        <v>26518</v>
      </c>
      <c r="D68" s="48">
        <v>18899.990000000002</v>
      </c>
      <c r="E68" s="167">
        <v>639</v>
      </c>
      <c r="F68" s="206">
        <v>6224.5606500000004</v>
      </c>
      <c r="G68" s="35">
        <v>5634</v>
      </c>
      <c r="H68" s="151">
        <v>5857.75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580</v>
      </c>
      <c r="B69" s="41">
        <v>7559.19</v>
      </c>
      <c r="C69" s="34">
        <v>26519</v>
      </c>
      <c r="D69" s="48">
        <v>19899.990000000002</v>
      </c>
      <c r="E69" s="167">
        <v>642</v>
      </c>
      <c r="F69" s="206">
        <v>6491.6313000000009</v>
      </c>
      <c r="G69" s="35">
        <v>5647</v>
      </c>
      <c r="H69" s="151">
        <v>8460.19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581</v>
      </c>
      <c r="B70" s="41">
        <v>9031.89</v>
      </c>
      <c r="C70" s="34" t="s">
        <v>415</v>
      </c>
      <c r="D70" s="48">
        <v>21899.99</v>
      </c>
      <c r="E70" s="167">
        <v>643</v>
      </c>
      <c r="F70" s="206">
        <v>6184.8517500000016</v>
      </c>
      <c r="G70" s="35">
        <v>5648</v>
      </c>
      <c r="H70" s="151">
        <v>10117.950000000001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585</v>
      </c>
      <c r="B71" s="41">
        <v>6859.57</v>
      </c>
      <c r="C71" s="34">
        <v>26531</v>
      </c>
      <c r="D71" s="48">
        <v>16899.990000000002</v>
      </c>
      <c r="E71" s="167">
        <v>644</v>
      </c>
      <c r="F71" s="206">
        <v>9030.7602000000006</v>
      </c>
      <c r="G71" s="35">
        <v>5664</v>
      </c>
      <c r="H71" s="151">
        <v>7992.95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600</v>
      </c>
      <c r="B72" s="41">
        <v>6250.19</v>
      </c>
      <c r="C72" s="221">
        <v>26536</v>
      </c>
      <c r="D72" s="48">
        <v>25919</v>
      </c>
      <c r="E72" s="157">
        <v>645</v>
      </c>
      <c r="F72" s="206">
        <v>6553.2505500000007</v>
      </c>
      <c r="G72" s="35">
        <v>5674</v>
      </c>
      <c r="H72" s="151">
        <v>7608.99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601</v>
      </c>
      <c r="B73" s="41">
        <v>8087.99</v>
      </c>
      <c r="C73" s="221" t="s">
        <v>504</v>
      </c>
      <c r="D73" s="48">
        <v>27919</v>
      </c>
      <c r="E73" s="157" t="s">
        <v>312</v>
      </c>
      <c r="F73" s="206">
        <v>8354.2074000000011</v>
      </c>
      <c r="G73" s="35">
        <v>5675</v>
      </c>
      <c r="H73" s="151">
        <v>9672.4500000000007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602</v>
      </c>
      <c r="B74" s="41">
        <v>9017.65</v>
      </c>
      <c r="C74" s="34">
        <v>26543</v>
      </c>
      <c r="D74" s="48">
        <v>9899.99</v>
      </c>
      <c r="E74" s="157">
        <v>648</v>
      </c>
      <c r="F74" s="206">
        <v>10323.862500000001</v>
      </c>
      <c r="G74" s="35">
        <v>5681</v>
      </c>
      <c r="H74" s="151">
        <v>5860.85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604</v>
      </c>
      <c r="B75" s="41">
        <v>7155.99</v>
      </c>
      <c r="C75" s="34">
        <v>26553</v>
      </c>
      <c r="D75" s="48">
        <v>14899.99</v>
      </c>
      <c r="E75" s="167">
        <v>649</v>
      </c>
      <c r="F75" s="206">
        <v>8959.3875000000007</v>
      </c>
      <c r="G75" s="34">
        <v>5727</v>
      </c>
      <c r="H75" s="151">
        <v>12664.69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606</v>
      </c>
      <c r="B76" s="41">
        <v>8114.19</v>
      </c>
      <c r="C76" s="34" t="s">
        <v>416</v>
      </c>
      <c r="D76" s="48">
        <v>16899.990000000002</v>
      </c>
      <c r="E76" s="157">
        <v>650</v>
      </c>
      <c r="F76" s="206">
        <v>9133.2045000000016</v>
      </c>
      <c r="G76" s="34">
        <v>6000</v>
      </c>
      <c r="H76" s="151">
        <v>1473.49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609</v>
      </c>
      <c r="B77" s="41">
        <v>7490.39</v>
      </c>
      <c r="C77" s="34">
        <v>26554</v>
      </c>
      <c r="D77" s="48">
        <v>14899.99</v>
      </c>
      <c r="E77" s="157">
        <v>655</v>
      </c>
      <c r="F77" s="206">
        <v>8077.35</v>
      </c>
      <c r="G77" s="34">
        <v>6200</v>
      </c>
      <c r="H77" s="151">
        <v>1612.75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610</v>
      </c>
      <c r="B78" s="41">
        <v>5549.1</v>
      </c>
      <c r="C78" s="34" t="s">
        <v>417</v>
      </c>
      <c r="D78" s="48">
        <v>16899.990000000002</v>
      </c>
      <c r="E78" s="167">
        <v>656</v>
      </c>
      <c r="F78" s="206">
        <v>8012.15</v>
      </c>
      <c r="G78" s="34">
        <v>10137</v>
      </c>
      <c r="H78" s="151">
        <v>7686.39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620</v>
      </c>
      <c r="B79" s="41">
        <v>6532.29</v>
      </c>
      <c r="C79" s="221" t="s">
        <v>514</v>
      </c>
      <c r="D79" s="48">
        <v>16919.990000000002</v>
      </c>
      <c r="E79" s="157">
        <v>657</v>
      </c>
      <c r="F79" s="206">
        <v>7193.8545000000004</v>
      </c>
      <c r="G79" s="34">
        <v>10138</v>
      </c>
      <c r="H79" s="151">
        <v>7115.25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621</v>
      </c>
      <c r="B80" s="41">
        <v>7250.95</v>
      </c>
      <c r="C80" s="34" t="s">
        <v>491</v>
      </c>
      <c r="D80" s="48">
        <v>17899.990000000002</v>
      </c>
      <c r="E80" s="157">
        <v>658</v>
      </c>
      <c r="F80" s="206">
        <v>5863.55</v>
      </c>
      <c r="G80" s="34">
        <v>11137</v>
      </c>
      <c r="H80" s="151">
        <v>8298.65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630</v>
      </c>
      <c r="B81" s="41">
        <v>7294.75</v>
      </c>
      <c r="C81" s="34">
        <v>26562</v>
      </c>
      <c r="D81" s="48">
        <v>23899.99</v>
      </c>
      <c r="E81" s="167">
        <v>659</v>
      </c>
      <c r="F81" s="206">
        <v>6706.65</v>
      </c>
      <c r="G81" s="34">
        <v>11138</v>
      </c>
      <c r="H81" s="151">
        <v>7727.25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634</v>
      </c>
      <c r="B82" s="41">
        <v>6881.75</v>
      </c>
      <c r="C82" s="34">
        <v>26566</v>
      </c>
      <c r="D82" s="48">
        <v>17899.990000000002</v>
      </c>
      <c r="E82" s="157">
        <v>660</v>
      </c>
      <c r="F82" s="206">
        <v>7999.19</v>
      </c>
      <c r="G82" s="34">
        <v>12137</v>
      </c>
      <c r="H82" s="151">
        <v>7865.35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640</v>
      </c>
      <c r="B83" s="41">
        <v>6908.19</v>
      </c>
      <c r="C83" s="34">
        <v>26600</v>
      </c>
      <c r="D83" s="48">
        <v>16899.990000000002</v>
      </c>
      <c r="E83" s="157">
        <v>661</v>
      </c>
      <c r="F83" s="206">
        <v>9165.9645</v>
      </c>
      <c r="G83" s="34">
        <v>12138</v>
      </c>
      <c r="H83" s="151">
        <v>7479.79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thickBot="1" x14ac:dyDescent="0.25">
      <c r="A84" s="65">
        <v>650</v>
      </c>
      <c r="B84" s="97">
        <v>7709.75</v>
      </c>
      <c r="C84" s="51" t="s">
        <v>444</v>
      </c>
      <c r="D84" s="408">
        <v>18899.990000000002</v>
      </c>
      <c r="E84" s="236">
        <v>700</v>
      </c>
      <c r="F84" s="235">
        <v>4992.2145</v>
      </c>
      <c r="G84" s="51">
        <v>12247</v>
      </c>
      <c r="H84" s="237">
        <v>5238.3900000000003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404"/>
      <c r="B85" s="404"/>
      <c r="C85" s="241"/>
      <c r="D85" s="241"/>
      <c r="E85" s="404"/>
      <c r="F85" s="404"/>
      <c r="G85" s="404"/>
      <c r="H85" s="404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404"/>
      <c r="B86" s="404"/>
      <c r="C86" s="404"/>
      <c r="D86" s="404"/>
      <c r="E86" s="404"/>
      <c r="F86" s="404"/>
      <c r="G86" s="404"/>
      <c r="H86" s="404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404"/>
      <c r="B87" s="404"/>
      <c r="C87" s="404"/>
      <c r="D87" s="404"/>
      <c r="E87" s="404"/>
      <c r="F87" s="404"/>
      <c r="G87" s="404"/>
      <c r="H87" s="404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404"/>
      <c r="B88" s="404"/>
      <c r="C88" s="404"/>
      <c r="D88" s="404"/>
      <c r="E88" s="404"/>
      <c r="F88" s="404"/>
      <c r="G88" s="404"/>
      <c r="H88" s="404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404"/>
      <c r="B89" s="404"/>
      <c r="C89" s="404"/>
      <c r="D89" s="404"/>
      <c r="E89" s="404"/>
      <c r="F89" s="404"/>
      <c r="G89" s="404"/>
      <c r="H89" s="404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404"/>
      <c r="B90" s="404"/>
      <c r="C90" s="404"/>
      <c r="D90" s="404"/>
      <c r="E90" s="405"/>
      <c r="F90" s="406"/>
      <c r="G90" s="404"/>
      <c r="H90" s="404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404"/>
      <c r="B91" s="404"/>
      <c r="C91" s="404"/>
      <c r="D91" s="404"/>
      <c r="E91" s="404"/>
      <c r="F91" s="404"/>
      <c r="G91" s="404"/>
      <c r="H91" s="404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404"/>
      <c r="B92" s="404"/>
      <c r="C92" s="404"/>
      <c r="D92" s="404"/>
      <c r="E92" s="404"/>
      <c r="F92" s="404"/>
      <c r="G92" s="404"/>
      <c r="H92" s="404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404"/>
      <c r="B93" s="404"/>
      <c r="C93" s="404"/>
      <c r="D93" s="404"/>
      <c r="E93" s="404"/>
      <c r="F93" s="404"/>
      <c r="G93" s="404"/>
      <c r="H93" s="404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x14ac:dyDescent="0.2">
      <c r="A94" s="404"/>
      <c r="B94" s="404"/>
      <c r="C94" s="404"/>
      <c r="D94" s="404"/>
      <c r="E94" s="404"/>
      <c r="F94" s="404"/>
      <c r="G94" s="404"/>
      <c r="H94" s="404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404"/>
      <c r="B95" s="404"/>
      <c r="C95" s="404"/>
      <c r="D95" s="404"/>
      <c r="E95" s="404"/>
      <c r="F95" s="404"/>
      <c r="G95" s="404"/>
      <c r="H95" s="404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404"/>
      <c r="B96" s="404"/>
      <c r="C96" s="404"/>
      <c r="D96" s="404"/>
      <c r="E96" s="404"/>
      <c r="F96" s="404"/>
      <c r="G96" s="404"/>
      <c r="H96" s="404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404"/>
      <c r="B97" s="404"/>
      <c r="C97" s="404"/>
      <c r="D97" s="404"/>
      <c r="E97" s="404"/>
      <c r="F97" s="404"/>
      <c r="G97" s="404"/>
      <c r="H97" s="404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3">
    <mergeCell ref="I5:J5"/>
    <mergeCell ref="A48:B48"/>
    <mergeCell ref="A1:B1"/>
    <mergeCell ref="A9:B9"/>
    <mergeCell ref="C17:D17"/>
    <mergeCell ref="I4:J4"/>
    <mergeCell ref="I3:J3"/>
    <mergeCell ref="I1:J2"/>
    <mergeCell ref="E8:F8"/>
    <mergeCell ref="G39:H39"/>
    <mergeCell ref="G1:H1"/>
    <mergeCell ref="C1:D1"/>
    <mergeCell ref="E1:F1"/>
  </mergeCells>
  <phoneticPr fontId="91" type="noConversion"/>
  <hyperlinks>
    <hyperlink ref="G1:H1" r:id="rId1" display=" &quot;  FRASHE  &quot;" xr:uid="{24F59018-EF96-470A-9B1E-8A0A8CB29825}"/>
    <hyperlink ref="E8:F8" r:id="rId2" display=" &quot;  FRASHE  &quot;" xr:uid="{650D1848-D030-413D-90BA-B20E33A9CE31}"/>
  </hyperlinks>
  <pageMargins left="0.78740157480314965" right="0" top="0" bottom="0" header="0.31496062992125984" footer="0.31496062992125984"/>
  <pageSetup paperSize="9" scale="64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75" t="s">
        <v>313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7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4"/>
      <c r="B14" s="174"/>
      <c r="C14" s="174"/>
      <c r="D14" s="367"/>
      <c r="E14" s="374"/>
      <c r="F14" s="374"/>
      <c r="G14" s="374"/>
      <c r="H14" s="374"/>
      <c r="I14" s="370"/>
      <c r="J14" s="366"/>
      <c r="K14" s="366"/>
      <c r="L14" s="366"/>
      <c r="M14" s="366"/>
      <c r="N14" s="174"/>
      <c r="O14" s="2"/>
      <c r="P14" s="2"/>
      <c r="Q14" s="107"/>
    </row>
    <row r="15" spans="1:17" ht="12.75" customHeight="1" x14ac:dyDescent="0.2">
      <c r="A15" s="174"/>
      <c r="B15" s="177"/>
      <c r="C15" s="177"/>
      <c r="D15" s="367"/>
      <c r="E15" s="374"/>
      <c r="F15" s="374"/>
      <c r="G15" s="374"/>
      <c r="H15" s="374"/>
      <c r="I15" s="25"/>
      <c r="J15" s="370"/>
      <c r="K15" s="366"/>
      <c r="L15" s="366"/>
      <c r="M15" s="366"/>
      <c r="N15" s="367"/>
      <c r="O15" s="366"/>
      <c r="P15" s="366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69"/>
      <c r="L30" s="366"/>
      <c r="M30" s="366"/>
      <c r="N30" s="366"/>
      <c r="O30" s="366"/>
      <c r="P30" s="366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3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3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3"/>
      <c r="L33" s="2"/>
      <c r="M33" s="2"/>
      <c r="N33" s="2"/>
      <c r="O33" s="2"/>
      <c r="P33" s="2"/>
      <c r="Q33" s="15"/>
    </row>
    <row r="34" spans="1:17" x14ac:dyDescent="0.2">
      <c r="A34" s="367"/>
      <c r="B34" s="367"/>
      <c r="C34" s="367"/>
      <c r="D34" s="367"/>
      <c r="E34" s="367"/>
      <c r="F34" s="366"/>
      <c r="G34" s="366"/>
      <c r="H34" s="366"/>
      <c r="I34" s="366"/>
      <c r="J34" s="365"/>
      <c r="K34" s="371"/>
      <c r="L34" s="366"/>
      <c r="M34" s="366"/>
      <c r="N34" s="174"/>
      <c r="O34" s="174"/>
      <c r="P34" s="174"/>
      <c r="Q34" s="15"/>
    </row>
    <row r="35" spans="1:17" x14ac:dyDescent="0.2">
      <c r="A35" s="367"/>
      <c r="B35" s="372"/>
      <c r="C35" s="372"/>
      <c r="D35" s="372"/>
      <c r="E35" s="367"/>
      <c r="F35" s="367"/>
      <c r="G35" s="372"/>
      <c r="H35" s="2"/>
      <c r="I35" s="2"/>
      <c r="J35" s="365"/>
      <c r="K35" s="366"/>
      <c r="L35" s="366"/>
      <c r="M35" s="366"/>
      <c r="N35" s="170"/>
      <c r="O35" s="171"/>
      <c r="P35" s="171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5"/>
    </row>
    <row r="38" spans="1:17" x14ac:dyDescent="0.2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5"/>
    </row>
    <row r="39" spans="1:17" x14ac:dyDescent="0.2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5"/>
    </row>
    <row r="40" spans="1:17" x14ac:dyDescent="0.2">
      <c r="A40" s="172"/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5"/>
    </row>
    <row r="41" spans="1:17" x14ac:dyDescent="0.2">
      <c r="A41" s="172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5"/>
    </row>
    <row r="42" spans="1:17" x14ac:dyDescent="0.2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5"/>
    </row>
    <row r="43" spans="1:17" x14ac:dyDescent="0.2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5"/>
    </row>
    <row r="44" spans="1:17" x14ac:dyDescent="0.2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5"/>
    </row>
    <row r="45" spans="1:17" x14ac:dyDescent="0.2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5"/>
    </row>
    <row r="46" spans="1:17" x14ac:dyDescent="0.2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5"/>
    </row>
    <row r="47" spans="1:17" x14ac:dyDescent="0.2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5"/>
    </row>
    <row r="48" spans="1:17" x14ac:dyDescent="0.2">
      <c r="A48" s="172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5"/>
    </row>
    <row r="49" spans="1:17" x14ac:dyDescent="0.2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5"/>
    </row>
    <row r="50" spans="1:17" x14ac:dyDescent="0.2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5"/>
    </row>
    <row r="51" spans="1:1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5"/>
    </row>
    <row r="52" spans="1:17" x14ac:dyDescent="0.2">
      <c r="A52" s="172"/>
      <c r="B52" s="172"/>
      <c r="C52" s="172"/>
      <c r="D52" s="172"/>
      <c r="E52" s="172"/>
      <c r="F52" s="172"/>
      <c r="G52" s="172"/>
      <c r="H52" s="172"/>
      <c r="I52" s="370"/>
      <c r="J52" s="370"/>
      <c r="K52" s="370"/>
      <c r="L52" s="172"/>
      <c r="M52" s="172"/>
      <c r="N52" s="172"/>
      <c r="O52" s="172"/>
      <c r="P52" s="172"/>
      <c r="Q52" s="15"/>
    </row>
    <row r="53" spans="1:17" x14ac:dyDescent="0.2">
      <c r="A53" s="172"/>
      <c r="B53" s="172"/>
      <c r="C53" s="172"/>
      <c r="D53" s="172"/>
      <c r="E53" s="172"/>
      <c r="F53" s="172"/>
      <c r="G53" s="172"/>
      <c r="H53" s="172"/>
      <c r="I53" s="370"/>
      <c r="J53" s="370"/>
      <c r="K53" s="370"/>
      <c r="L53" s="172"/>
      <c r="M53" s="172"/>
      <c r="N53" s="172"/>
      <c r="O53" s="172"/>
      <c r="P53" s="172"/>
      <c r="Q53" s="15"/>
    </row>
    <row r="54" spans="1:17" x14ac:dyDescent="0.2">
      <c r="A54" s="172"/>
      <c r="B54" s="172"/>
      <c r="C54" s="172"/>
      <c r="D54" s="172"/>
      <c r="E54" s="172"/>
      <c r="F54" s="172"/>
      <c r="G54" s="172"/>
      <c r="H54" s="172"/>
      <c r="I54" s="370"/>
      <c r="J54" s="373"/>
      <c r="K54" s="373"/>
      <c r="L54" s="172"/>
      <c r="M54" s="172"/>
      <c r="N54" s="172"/>
      <c r="O54" s="172"/>
      <c r="P54" s="172"/>
      <c r="Q54" s="15"/>
    </row>
    <row r="55" spans="1:17" x14ac:dyDescent="0.2">
      <c r="A55" s="370"/>
      <c r="B55" s="370"/>
      <c r="C55" s="370"/>
      <c r="D55" s="175"/>
      <c r="E55" s="370"/>
      <c r="F55" s="366"/>
      <c r="G55" s="366"/>
      <c r="H55" s="366"/>
      <c r="I55" s="366"/>
      <c r="J55" s="378"/>
      <c r="K55" s="366"/>
      <c r="L55" s="366"/>
      <c r="M55" s="366"/>
      <c r="N55" s="2"/>
      <c r="O55" s="170"/>
      <c r="P55" s="2"/>
      <c r="Q55" s="15"/>
    </row>
    <row r="56" spans="1:17" x14ac:dyDescent="0.2">
      <c r="A56" s="370"/>
      <c r="B56" s="370"/>
      <c r="C56" s="370"/>
      <c r="D56" s="172"/>
      <c r="E56" s="368"/>
      <c r="F56" s="368"/>
      <c r="G56" s="368"/>
      <c r="H56" s="366"/>
      <c r="I56" s="366"/>
      <c r="J56" s="365"/>
      <c r="K56" s="366"/>
      <c r="L56" s="366"/>
      <c r="M56" s="366"/>
      <c r="N56" s="366"/>
      <c r="O56" s="365"/>
      <c r="P56" s="366"/>
      <c r="Q56" s="15"/>
    </row>
    <row r="57" spans="1:17" x14ac:dyDescent="0.2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5"/>
    </row>
    <row r="58" spans="1:17" x14ac:dyDescent="0.2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5"/>
    </row>
    <row r="59" spans="1:17" x14ac:dyDescent="0.2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5"/>
    </row>
    <row r="60" spans="1:17" ht="15" customHeight="1" x14ac:dyDescent="0.2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5"/>
    </row>
    <row r="61" spans="1:17" x14ac:dyDescent="0.2">
      <c r="A61" s="172"/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5"/>
    </row>
    <row r="62" spans="1:17" x14ac:dyDescent="0.2">
      <c r="A62" s="172"/>
      <c r="B62" s="172"/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2"/>
      <c r="Q62" s="15"/>
    </row>
    <row r="63" spans="1:17" x14ac:dyDescent="0.2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5"/>
    </row>
    <row r="64" spans="1:17" x14ac:dyDescent="0.2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5"/>
    </row>
    <row r="65" spans="1:17" x14ac:dyDescent="0.2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5"/>
    </row>
    <row r="66" spans="1:17" x14ac:dyDescent="0.2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5"/>
    </row>
    <row r="67" spans="1:17" x14ac:dyDescent="0.2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5"/>
    </row>
    <row r="68" spans="1:17" x14ac:dyDescent="0.2">
      <c r="A68" s="172"/>
      <c r="B68" s="172"/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5"/>
    </row>
    <row r="69" spans="1:17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5"/>
    </row>
    <row r="70" spans="1:17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5"/>
    </row>
    <row r="71" spans="1:17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5"/>
    </row>
    <row r="72" spans="1:17" x14ac:dyDescent="0.2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5"/>
    </row>
    <row r="73" spans="1:17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5"/>
    </row>
    <row r="74" spans="1:17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5"/>
    </row>
    <row r="75" spans="1:17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5"/>
    </row>
    <row r="76" spans="1:17" x14ac:dyDescent="0.2">
      <c r="A76" s="172"/>
      <c r="B76" s="172"/>
      <c r="C76" s="172"/>
      <c r="D76" s="172"/>
      <c r="E76" s="172"/>
      <c r="F76" s="172"/>
      <c r="G76" s="172"/>
      <c r="H76" s="172"/>
      <c r="I76" s="370"/>
      <c r="J76" s="370"/>
      <c r="K76" s="370"/>
      <c r="L76" s="172"/>
      <c r="M76" s="172"/>
      <c r="N76" s="172"/>
      <c r="O76" s="172"/>
      <c r="P76" s="172"/>
      <c r="Q76" s="15"/>
    </row>
    <row r="77" spans="1:17" x14ac:dyDescent="0.2">
      <c r="A77" s="367"/>
      <c r="B77" s="367"/>
      <c r="C77" s="367"/>
      <c r="D77" s="367"/>
      <c r="E77" s="374"/>
      <c r="F77" s="374"/>
      <c r="G77" s="374"/>
      <c r="H77" s="374"/>
      <c r="I77" s="374"/>
      <c r="J77" s="370"/>
      <c r="K77" s="366"/>
      <c r="L77" s="366"/>
      <c r="M77" s="366"/>
      <c r="N77" s="370"/>
      <c r="O77" s="366"/>
      <c r="P77" s="366"/>
      <c r="Q77" s="15"/>
    </row>
    <row r="78" spans="1:17" x14ac:dyDescent="0.2">
      <c r="A78" s="365"/>
      <c r="B78" s="365"/>
      <c r="C78" s="365"/>
      <c r="D78" s="2"/>
      <c r="E78" s="365"/>
      <c r="F78" s="365"/>
      <c r="G78" s="365"/>
      <c r="H78" s="366"/>
      <c r="I78" s="366"/>
      <c r="J78" s="370"/>
      <c r="K78" s="382"/>
      <c r="L78" s="382"/>
      <c r="M78" s="366"/>
      <c r="N78" s="370"/>
      <c r="O78" s="370"/>
      <c r="P78" s="370"/>
      <c r="Q78" s="15"/>
    </row>
    <row r="79" spans="1:1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5"/>
    </row>
    <row r="80" spans="1:17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5"/>
    </row>
    <row r="81" spans="1:17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5"/>
    </row>
    <row r="82" spans="1:17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5"/>
    </row>
    <row r="83" spans="1:17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5"/>
    </row>
    <row r="84" spans="1:17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</row>
    <row r="85" spans="1:17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</row>
    <row r="86" spans="1:17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</row>
    <row r="87" spans="1:17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5"/>
    </row>
    <row r="88" spans="1:17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5"/>
    </row>
    <row r="89" spans="1:17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5"/>
    </row>
    <row r="90" spans="1:17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5"/>
    </row>
    <row r="91" spans="1:17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5"/>
    </row>
    <row r="92" spans="1:17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5"/>
    </row>
    <row r="93" spans="1:17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5"/>
    </row>
    <row r="94" spans="1:17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72"/>
      <c r="O94" s="172"/>
      <c r="P94" s="172"/>
      <c r="Q94" s="15"/>
    </row>
    <row r="95" spans="1:17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5"/>
    </row>
    <row r="96" spans="1:17" x14ac:dyDescent="0.2">
      <c r="A96" s="172"/>
      <c r="B96" s="172"/>
      <c r="C96" s="172"/>
      <c r="D96" s="370"/>
      <c r="E96" s="370"/>
      <c r="F96" s="370"/>
      <c r="G96" s="370"/>
      <c r="H96" s="370"/>
      <c r="I96" s="370"/>
      <c r="J96" s="172"/>
      <c r="K96" s="172"/>
      <c r="L96" s="172"/>
      <c r="M96" s="172"/>
      <c r="N96" s="172"/>
      <c r="O96" s="172"/>
      <c r="P96" s="172"/>
      <c r="Q96" s="15"/>
    </row>
    <row r="97" spans="1:17" x14ac:dyDescent="0.2">
      <c r="A97" s="172"/>
      <c r="B97" s="172"/>
      <c r="C97" s="172"/>
      <c r="D97" s="365"/>
      <c r="E97" s="365"/>
      <c r="F97" s="365"/>
      <c r="G97" s="365"/>
      <c r="H97" s="365"/>
      <c r="I97" s="365"/>
      <c r="J97" s="172"/>
      <c r="K97" s="172"/>
      <c r="L97" s="172"/>
      <c r="M97" s="172"/>
      <c r="N97" s="172"/>
      <c r="O97" s="172"/>
      <c r="P97" s="172"/>
      <c r="Q97" s="15"/>
    </row>
    <row r="98" spans="1:1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401"/>
      <c r="O98" s="401"/>
      <c r="P98" s="401"/>
      <c r="Q98" s="15"/>
    </row>
    <row r="99" spans="1:17" x14ac:dyDescent="0.2">
      <c r="A99" s="367"/>
      <c r="B99" s="372"/>
      <c r="C99" s="372"/>
      <c r="D99" s="172"/>
      <c r="E99" s="370"/>
      <c r="F99" s="370"/>
      <c r="G99" s="370"/>
      <c r="H99" s="172"/>
      <c r="I99" s="176"/>
      <c r="J99" s="367"/>
      <c r="K99" s="374"/>
      <c r="L99" s="374"/>
      <c r="M99" s="374"/>
      <c r="N99" s="178"/>
      <c r="O99" s="176"/>
      <c r="P99" s="176"/>
      <c r="Q99" s="15"/>
    </row>
    <row r="100" spans="1:17" x14ac:dyDescent="0.2">
      <c r="A100" s="367"/>
      <c r="B100" s="374"/>
      <c r="C100" s="374"/>
      <c r="D100" s="172"/>
      <c r="E100" s="370"/>
      <c r="F100" s="370"/>
      <c r="G100" s="370"/>
      <c r="H100" s="172"/>
      <c r="I100" s="176"/>
      <c r="J100" s="367"/>
      <c r="K100" s="372"/>
      <c r="L100" s="372"/>
      <c r="M100" s="372"/>
      <c r="N100" s="370"/>
      <c r="O100" s="370"/>
      <c r="P100" s="370"/>
      <c r="Q100" s="15"/>
    </row>
    <row r="101" spans="1:17" ht="18" x14ac:dyDescent="0.25">
      <c r="A101" s="402"/>
      <c r="B101" s="403"/>
      <c r="C101" s="403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/>
      <c r="N101" s="172"/>
      <c r="O101" s="172"/>
      <c r="P101" s="172"/>
      <c r="Q101" s="15"/>
    </row>
    <row r="102" spans="1:17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/>
      <c r="N102" s="172"/>
      <c r="O102" s="172"/>
      <c r="P102" s="172"/>
      <c r="Q102" s="15"/>
    </row>
    <row r="103" spans="1:17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5"/>
    </row>
    <row r="104" spans="1:17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5"/>
    </row>
    <row r="105" spans="1:17" ht="15.95" customHeight="1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5"/>
    </row>
    <row r="106" spans="1:17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/>
      <c r="N106" s="172"/>
      <c r="O106" s="172"/>
      <c r="P106" s="172"/>
      <c r="Q106" s="15"/>
    </row>
    <row r="107" spans="1:17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  <c r="M107" s="172"/>
      <c r="N107" s="172"/>
      <c r="O107" s="172"/>
      <c r="P107" s="172"/>
      <c r="Q107" s="15"/>
    </row>
    <row r="108" spans="1:17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5"/>
    </row>
    <row r="109" spans="1:17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72"/>
      <c r="N109" s="172"/>
      <c r="O109" s="172"/>
      <c r="P109" s="172"/>
      <c r="Q109" s="15"/>
    </row>
    <row r="110" spans="1:17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5"/>
    </row>
    <row r="111" spans="1:17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5"/>
    </row>
    <row r="112" spans="1:17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2"/>
      <c r="N112" s="172"/>
      <c r="O112" s="172"/>
      <c r="P112" s="172"/>
      <c r="Q112" s="15"/>
    </row>
    <row r="113" spans="1:17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2"/>
      <c r="Q113" s="15"/>
    </row>
    <row r="114" spans="1:17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5"/>
    </row>
    <row r="115" spans="1:17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/>
      <c r="N115" s="172"/>
      <c r="O115" s="172"/>
      <c r="P115" s="172"/>
      <c r="Q115" s="15"/>
    </row>
    <row r="116" spans="1:17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  <c r="L116" s="172"/>
      <c r="M116" s="172"/>
      <c r="N116" s="172"/>
      <c r="O116" s="172"/>
      <c r="P116" s="172"/>
      <c r="Q116" s="15"/>
    </row>
    <row r="117" spans="1:17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/>
      <c r="N117" s="172"/>
      <c r="O117" s="172"/>
      <c r="P117" s="172"/>
      <c r="Q117" s="15"/>
    </row>
    <row r="118" spans="1:17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5"/>
    </row>
    <row r="119" spans="1:17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/>
      <c r="N119" s="172"/>
      <c r="O119" s="172"/>
      <c r="P119" s="172"/>
      <c r="Q119" s="15"/>
    </row>
    <row r="120" spans="1:17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5"/>
    </row>
    <row r="121" spans="1:17" ht="15" x14ac:dyDescent="0.25">
      <c r="A121" s="172"/>
      <c r="B121" s="172"/>
      <c r="C121" s="172"/>
      <c r="D121" s="172"/>
      <c r="E121" s="381"/>
      <c r="F121" s="381"/>
      <c r="G121" s="381"/>
      <c r="H121" s="172"/>
      <c r="I121" s="172"/>
      <c r="J121" s="172"/>
      <c r="K121" s="172"/>
      <c r="L121" s="172"/>
      <c r="M121" s="172"/>
      <c r="N121" s="172"/>
      <c r="O121" s="172"/>
      <c r="P121" s="172"/>
      <c r="Q121" s="15"/>
    </row>
    <row r="122" spans="1:17" x14ac:dyDescent="0.2">
      <c r="A122" s="367"/>
      <c r="B122" s="367"/>
      <c r="C122" s="367"/>
      <c r="D122" s="368"/>
      <c r="E122" s="368"/>
      <c r="F122" s="379"/>
      <c r="G122" s="371"/>
      <c r="H122" s="380"/>
      <c r="I122" s="380"/>
      <c r="J122" s="367"/>
      <c r="K122" s="366"/>
      <c r="L122" s="366"/>
      <c r="M122" s="366"/>
      <c r="N122" s="365"/>
      <c r="O122" s="365"/>
      <c r="P122" s="365"/>
      <c r="Q122" s="15"/>
    </row>
    <row r="123" spans="1:17" x14ac:dyDescent="0.2">
      <c r="A123" s="367"/>
      <c r="B123" s="367"/>
      <c r="C123" s="367"/>
      <c r="D123" s="368"/>
      <c r="E123" s="368"/>
      <c r="F123" s="379"/>
      <c r="G123" s="371"/>
      <c r="H123" s="366"/>
      <c r="I123" s="366"/>
      <c r="J123" s="367"/>
      <c r="K123" s="366"/>
      <c r="L123" s="366"/>
      <c r="M123" s="366"/>
      <c r="N123" s="365"/>
      <c r="O123" s="365"/>
      <c r="P123" s="365"/>
      <c r="Q123" s="15"/>
    </row>
    <row r="124" spans="1:17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  <c r="L124" s="172"/>
      <c r="M124" s="172"/>
      <c r="N124" s="172"/>
      <c r="O124" s="172"/>
      <c r="P124" s="172"/>
      <c r="Q124" s="15"/>
    </row>
    <row r="125" spans="1:17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/>
      <c r="N125" s="172"/>
      <c r="O125" s="172"/>
      <c r="P125" s="172"/>
      <c r="Q125" s="15"/>
    </row>
    <row r="126" spans="1:17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5"/>
    </row>
    <row r="127" spans="1:17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  <c r="L127" s="172"/>
      <c r="M127" s="172"/>
      <c r="N127" s="172"/>
      <c r="O127" s="172"/>
      <c r="P127" s="172"/>
      <c r="Q127" s="15"/>
    </row>
    <row r="128" spans="1:17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72"/>
      <c r="N128" s="172"/>
      <c r="O128" s="172"/>
      <c r="P128" s="172"/>
      <c r="Q128" s="15"/>
    </row>
    <row r="129" spans="1:17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6"/>
    </row>
    <row r="130" spans="1:17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"/>
    </row>
    <row r="131" spans="1:17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5"/>
    </row>
    <row r="132" spans="1:17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5"/>
    </row>
    <row r="133" spans="1:17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2"/>
      <c r="Q133" s="15"/>
    </row>
    <row r="134" spans="1:17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72"/>
      <c r="N134" s="172"/>
      <c r="O134" s="172"/>
      <c r="P134" s="172"/>
      <c r="Q134" s="15"/>
    </row>
    <row r="135" spans="1:17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5"/>
    </row>
    <row r="136" spans="1:17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15"/>
    </row>
    <row r="137" spans="1:17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2"/>
      <c r="N137" s="172"/>
      <c r="O137" s="172"/>
      <c r="P137" s="172"/>
      <c r="Q137" s="15"/>
    </row>
    <row r="138" spans="1:17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172"/>
      <c r="O138" s="172"/>
      <c r="P138" s="172"/>
      <c r="Q138" s="15"/>
    </row>
    <row r="139" spans="1:17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P139" s="172"/>
      <c r="Q139" s="15"/>
    </row>
    <row r="140" spans="1:17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5"/>
    </row>
    <row r="141" spans="1:17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5"/>
    </row>
    <row r="142" spans="1:17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172"/>
      <c r="P142" s="172"/>
      <c r="Q142" s="15"/>
    </row>
    <row r="143" spans="1:17" x14ac:dyDescent="0.2">
      <c r="A143" s="172"/>
      <c r="B143" s="172"/>
      <c r="C143" s="172"/>
      <c r="D143" s="172"/>
      <c r="E143" s="172"/>
      <c r="F143" s="172"/>
      <c r="G143" s="172"/>
      <c r="H143" s="172"/>
      <c r="I143" s="2"/>
      <c r="J143" s="2"/>
      <c r="K143" s="2"/>
      <c r="L143" s="2"/>
      <c r="M143" s="172"/>
      <c r="N143" s="370"/>
      <c r="O143" s="370"/>
      <c r="P143" s="370"/>
      <c r="Q143" s="15"/>
    </row>
    <row r="144" spans="1:17" x14ac:dyDescent="0.2">
      <c r="A144" s="382"/>
      <c r="B144" s="382"/>
      <c r="C144" s="382"/>
      <c r="D144" s="172"/>
      <c r="E144" s="2"/>
      <c r="F144" s="2"/>
      <c r="G144" s="2"/>
      <c r="H144" s="172"/>
      <c r="I144" s="370"/>
      <c r="J144" s="370"/>
      <c r="K144" s="370"/>
      <c r="L144" s="370"/>
      <c r="M144" s="366"/>
      <c r="N144" s="370"/>
      <c r="O144" s="370"/>
      <c r="P144" s="370"/>
      <c r="Q144" s="15"/>
    </row>
    <row r="145" spans="1:17" x14ac:dyDescent="0.2">
      <c r="A145" s="370"/>
      <c r="B145" s="370"/>
      <c r="C145" s="370"/>
      <c r="D145" s="172"/>
      <c r="E145" s="370"/>
      <c r="F145" s="383"/>
      <c r="G145" s="383"/>
      <c r="H145" s="172"/>
      <c r="I145" s="367"/>
      <c r="J145" s="372"/>
      <c r="K145" s="372"/>
      <c r="L145" s="372"/>
      <c r="M145" s="172"/>
      <c r="N145" s="387"/>
      <c r="O145" s="388"/>
      <c r="P145" s="388"/>
      <c r="Q145" s="15"/>
    </row>
    <row r="146" spans="1:17" x14ac:dyDescent="0.2">
      <c r="A146" s="370"/>
      <c r="B146" s="383"/>
      <c r="C146" s="383"/>
      <c r="D146" s="172"/>
      <c r="E146" s="2"/>
      <c r="F146" s="2"/>
      <c r="G146" s="2"/>
      <c r="H146" s="172"/>
      <c r="I146" s="172"/>
      <c r="J146" s="172"/>
      <c r="K146" s="172"/>
      <c r="L146" s="172"/>
      <c r="M146" s="172"/>
      <c r="N146" s="172"/>
      <c r="O146" s="172"/>
      <c r="P146" s="172"/>
      <c r="Q146" s="15"/>
    </row>
    <row r="147" spans="1:17" x14ac:dyDescent="0.2">
      <c r="A147" s="370"/>
      <c r="B147" s="383"/>
      <c r="C147" s="383"/>
      <c r="D147" s="172"/>
      <c r="E147" s="367"/>
      <c r="F147" s="367"/>
      <c r="G147" s="367"/>
      <c r="H147" s="374"/>
      <c r="I147" s="374"/>
      <c r="J147" s="172"/>
      <c r="K147" s="172"/>
      <c r="L147" s="172"/>
      <c r="M147" s="172"/>
      <c r="N147" s="172"/>
      <c r="O147" s="172"/>
      <c r="P147" s="172"/>
      <c r="Q147" s="15"/>
    </row>
    <row r="148" spans="1:17" x14ac:dyDescent="0.2">
      <c r="A148" s="172"/>
      <c r="B148" s="172"/>
      <c r="C148" s="172"/>
      <c r="D148" s="172"/>
      <c r="E148" s="370"/>
      <c r="F148" s="370"/>
      <c r="G148" s="370"/>
      <c r="H148" s="172"/>
      <c r="I148" s="172"/>
      <c r="J148" s="172"/>
      <c r="K148" s="172"/>
      <c r="L148" s="172"/>
      <c r="M148" s="172"/>
      <c r="N148" s="172"/>
      <c r="O148" s="172"/>
      <c r="P148" s="172"/>
      <c r="Q148" s="15"/>
    </row>
    <row r="149" spans="1:17" x14ac:dyDescent="0.2">
      <c r="A149" s="172"/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5"/>
    </row>
    <row r="150" spans="1:17" x14ac:dyDescent="0.2">
      <c r="A150" s="172"/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172"/>
      <c r="P150" s="172"/>
      <c r="Q150" s="15"/>
    </row>
    <row r="151" spans="1:17" x14ac:dyDescent="0.2">
      <c r="A151" s="172"/>
      <c r="B151" s="172"/>
      <c r="C151" s="172"/>
      <c r="D151" s="172"/>
      <c r="E151" s="172"/>
      <c r="F151" s="172"/>
      <c r="G151" s="172"/>
      <c r="H151" s="172"/>
      <c r="I151" s="172"/>
      <c r="J151" s="172"/>
      <c r="K151" s="172"/>
      <c r="L151" s="172"/>
      <c r="M151" s="172"/>
      <c r="N151" s="172"/>
      <c r="O151" s="172"/>
      <c r="P151" s="172"/>
      <c r="Q151" s="15"/>
    </row>
    <row r="152" spans="1:17" x14ac:dyDescent="0.2">
      <c r="A152" s="172"/>
      <c r="B152" s="172"/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15"/>
    </row>
    <row r="153" spans="1:17" x14ac:dyDescent="0.2">
      <c r="A153" s="172"/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5"/>
    </row>
    <row r="154" spans="1:17" x14ac:dyDescent="0.2">
      <c r="A154" s="172"/>
      <c r="B154" s="172"/>
      <c r="C154" s="172"/>
      <c r="D154" s="172"/>
      <c r="E154" s="172"/>
      <c r="F154" s="172"/>
      <c r="G154" s="172"/>
      <c r="H154" s="172"/>
      <c r="I154" s="172"/>
      <c r="J154" s="172"/>
      <c r="K154" s="172"/>
      <c r="L154" s="172"/>
      <c r="M154" s="172"/>
      <c r="N154" s="172"/>
      <c r="O154" s="172"/>
      <c r="P154" s="172"/>
      <c r="Q154" s="15"/>
    </row>
    <row r="155" spans="1:17" x14ac:dyDescent="0.2">
      <c r="A155" s="172"/>
      <c r="B155" s="172"/>
      <c r="C155" s="172"/>
      <c r="D155" s="172"/>
      <c r="E155" s="172"/>
      <c r="F155" s="172"/>
      <c r="G155" s="172"/>
      <c r="H155" s="172"/>
      <c r="I155" s="172"/>
      <c r="J155" s="172"/>
      <c r="K155" s="172"/>
      <c r="L155" s="172"/>
      <c r="M155" s="172"/>
      <c r="N155" s="172"/>
      <c r="O155" s="172"/>
      <c r="P155" s="172"/>
      <c r="Q155" s="15"/>
    </row>
    <row r="156" spans="1:17" x14ac:dyDescent="0.2">
      <c r="A156" s="172"/>
      <c r="B156" s="172"/>
      <c r="C156" s="172"/>
      <c r="D156" s="172"/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15"/>
    </row>
    <row r="157" spans="1:17" x14ac:dyDescent="0.2">
      <c r="A157" s="172"/>
      <c r="B157" s="172"/>
      <c r="C157" s="172"/>
      <c r="D157" s="172"/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15"/>
    </row>
    <row r="158" spans="1:17" x14ac:dyDescent="0.2">
      <c r="A158" s="172"/>
      <c r="B158" s="172"/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5"/>
    </row>
    <row r="159" spans="1:17" x14ac:dyDescent="0.2">
      <c r="A159" s="172"/>
      <c r="B159" s="172"/>
      <c r="C159" s="172"/>
      <c r="D159" s="172"/>
      <c r="E159" s="172"/>
      <c r="F159" s="172"/>
      <c r="G159" s="172"/>
      <c r="H159" s="172"/>
      <c r="I159" s="172"/>
      <c r="J159" s="172"/>
      <c r="K159" s="172"/>
      <c r="L159" s="172"/>
      <c r="M159" s="172"/>
      <c r="N159" s="172"/>
      <c r="O159" s="172"/>
      <c r="P159" s="172"/>
      <c r="Q159" s="15"/>
    </row>
    <row r="160" spans="1:17" ht="13.5" thickBot="1" x14ac:dyDescent="0.25">
      <c r="A160" s="172"/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9"/>
    </row>
    <row r="161" spans="1:17" x14ac:dyDescent="0.2">
      <c r="A161" s="172"/>
      <c r="B161" s="172"/>
      <c r="C161" s="172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15"/>
    </row>
    <row r="162" spans="1:17" x14ac:dyDescent="0.2">
      <c r="A162" s="172"/>
      <c r="B162" s="172"/>
      <c r="C162" s="172"/>
      <c r="D162" s="172"/>
      <c r="E162" s="172"/>
      <c r="F162" s="172"/>
      <c r="G162" s="172"/>
      <c r="H162" s="172"/>
      <c r="I162" s="172"/>
      <c r="J162" s="172"/>
      <c r="K162" s="172"/>
      <c r="L162" s="172"/>
      <c r="M162" s="172"/>
      <c r="N162" s="172"/>
      <c r="O162" s="172"/>
      <c r="P162" s="172"/>
      <c r="Q162" s="15"/>
    </row>
    <row r="163" spans="1:17" x14ac:dyDescent="0.2">
      <c r="A163" s="2"/>
      <c r="B163" s="2"/>
      <c r="C163" s="2"/>
      <c r="D163" s="172"/>
      <c r="E163" s="2"/>
      <c r="F163" s="2"/>
      <c r="G163" s="2"/>
      <c r="H163" s="172"/>
      <c r="I163" s="172"/>
      <c r="J163" s="172"/>
      <c r="K163" s="172"/>
      <c r="L163" s="172"/>
      <c r="M163" s="172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2"/>
      <c r="E164" s="2"/>
      <c r="F164" s="2"/>
      <c r="G164" s="2"/>
      <c r="H164" s="172"/>
      <c r="I164" s="2"/>
      <c r="J164" s="2"/>
      <c r="K164" s="2"/>
      <c r="L164" s="172"/>
      <c r="M164" s="172"/>
      <c r="N164" s="2"/>
      <c r="O164" s="2"/>
      <c r="P164" s="2"/>
      <c r="Q164" s="15"/>
    </row>
    <row r="165" spans="1:17" ht="14.1" customHeight="1" x14ac:dyDescent="0.2">
      <c r="A165" s="172"/>
      <c r="B165" s="172"/>
      <c r="C165" s="172"/>
      <c r="D165" s="172"/>
      <c r="E165" s="2"/>
      <c r="F165" s="2"/>
      <c r="G165" s="2"/>
      <c r="H165" s="172"/>
      <c r="I165" s="2"/>
      <c r="J165" s="2"/>
      <c r="K165" s="2"/>
      <c r="L165" s="172"/>
      <c r="M165" s="172"/>
      <c r="N165" s="2"/>
      <c r="O165" s="2"/>
      <c r="P165" s="2"/>
      <c r="Q165" s="15"/>
    </row>
    <row r="166" spans="1:17" ht="11.1" customHeight="1" x14ac:dyDescent="0.2">
      <c r="A166" s="367"/>
      <c r="B166" s="367"/>
      <c r="C166" s="367"/>
      <c r="D166" s="172"/>
      <c r="E166" s="2"/>
      <c r="F166" s="2"/>
      <c r="G166" s="2"/>
      <c r="H166" s="172"/>
      <c r="I166" s="2"/>
      <c r="J166" s="2"/>
      <c r="K166" s="2"/>
      <c r="L166" s="172"/>
      <c r="M166" s="172"/>
      <c r="N166" s="2"/>
      <c r="O166" s="2"/>
      <c r="P166" s="2"/>
      <c r="Q166" s="2"/>
    </row>
    <row r="167" spans="1:17" ht="11.1" customHeight="1" x14ac:dyDescent="0.2">
      <c r="A167" s="370"/>
      <c r="B167" s="370"/>
      <c r="C167" s="370"/>
      <c r="D167" s="172"/>
      <c r="E167" s="367"/>
      <c r="F167" s="367"/>
      <c r="G167" s="372"/>
      <c r="H167" s="172"/>
      <c r="I167" s="2"/>
      <c r="J167" s="2"/>
      <c r="K167" s="2"/>
      <c r="L167" s="172"/>
      <c r="M167" s="172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2"/>
      <c r="E168" s="367"/>
      <c r="F168" s="367"/>
      <c r="G168" s="372"/>
      <c r="H168" s="172"/>
      <c r="I168" s="2"/>
      <c r="J168" s="2"/>
      <c r="K168" s="2"/>
      <c r="L168" s="172"/>
      <c r="M168" s="172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2"/>
      <c r="E169" s="172"/>
      <c r="F169" s="172"/>
      <c r="G169" s="172"/>
      <c r="H169" s="172"/>
      <c r="I169" s="2"/>
      <c r="J169" s="2"/>
      <c r="K169" s="2"/>
      <c r="L169" s="172"/>
      <c r="M169" s="172"/>
      <c r="N169" s="172"/>
      <c r="O169" s="172"/>
      <c r="P169" s="172"/>
      <c r="Q169" s="2"/>
    </row>
    <row r="170" spans="1:17" ht="9.9499999999999993" customHeight="1" x14ac:dyDescent="0.2">
      <c r="A170" s="172"/>
      <c r="B170" s="172"/>
      <c r="C170" s="172"/>
      <c r="D170" s="172"/>
      <c r="E170" s="172"/>
      <c r="F170" s="172"/>
      <c r="G170" s="172"/>
      <c r="H170" s="172"/>
      <c r="I170" s="2"/>
      <c r="J170" s="2"/>
      <c r="K170" s="2"/>
      <c r="L170" s="172"/>
      <c r="M170" s="172"/>
      <c r="N170" s="172"/>
      <c r="O170" s="172"/>
      <c r="P170" s="172"/>
    </row>
    <row r="171" spans="1:17" ht="9.9499999999999993" customHeight="1" x14ac:dyDescent="0.2">
      <c r="A171" s="384"/>
      <c r="B171" s="384"/>
      <c r="C171" s="384"/>
      <c r="D171" s="385"/>
      <c r="E171" s="384"/>
      <c r="F171" s="385"/>
      <c r="G171" s="385"/>
      <c r="H171" s="385"/>
      <c r="I171" s="385"/>
      <c r="J171" s="384"/>
      <c r="K171" s="389"/>
      <c r="L171" s="389"/>
      <c r="M171" s="389"/>
      <c r="N171" s="385"/>
      <c r="O171" s="386"/>
      <c r="P171" s="386"/>
    </row>
    <row r="172" spans="1:17" ht="15" customHeight="1" x14ac:dyDescent="0.2">
      <c r="A172" s="384"/>
      <c r="B172" s="389"/>
      <c r="C172" s="389"/>
      <c r="D172" s="396"/>
      <c r="E172" s="384"/>
      <c r="F172" s="385"/>
      <c r="G172" s="385"/>
      <c r="H172" s="385"/>
      <c r="I172" s="385"/>
      <c r="J172" s="397"/>
      <c r="K172" s="396"/>
      <c r="L172" s="396"/>
      <c r="M172" s="396"/>
      <c r="N172" s="368"/>
      <c r="O172" s="368"/>
      <c r="P172" s="368"/>
    </row>
    <row r="173" spans="1:17" ht="9" customHeight="1" x14ac:dyDescent="0.2">
      <c r="A173" s="181"/>
      <c r="B173" s="181"/>
      <c r="C173" s="181"/>
      <c r="D173" s="181"/>
      <c r="E173" s="179"/>
      <c r="F173" s="180"/>
      <c r="G173" s="180"/>
      <c r="H173" s="180"/>
      <c r="I173" s="180"/>
      <c r="J173" s="182"/>
      <c r="K173" s="110"/>
      <c r="L173" s="26"/>
      <c r="M173" s="26"/>
      <c r="N173" s="175"/>
      <c r="O173" s="175"/>
      <c r="P173" s="175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90"/>
      <c r="B178" s="393"/>
      <c r="C178" s="393"/>
      <c r="D178" s="393"/>
      <c r="E178" s="393"/>
      <c r="F178" s="393"/>
      <c r="G178" s="366"/>
      <c r="H178" s="172"/>
      <c r="I178" s="28"/>
      <c r="J178" s="390"/>
      <c r="K178" s="390"/>
      <c r="L178" s="390"/>
      <c r="M178" s="390"/>
      <c r="N178" s="390"/>
      <c r="O178" s="390"/>
      <c r="P178" s="28"/>
      <c r="Q178" s="7"/>
    </row>
    <row r="179" spans="1:17" ht="15.75" customHeight="1" x14ac:dyDescent="0.2">
      <c r="A179" s="398"/>
      <c r="B179" s="398"/>
      <c r="C179" s="398"/>
      <c r="D179" s="398"/>
      <c r="E179" s="398"/>
      <c r="F179" s="398"/>
      <c r="G179" s="366"/>
      <c r="H179" s="172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400"/>
      <c r="B180" s="400"/>
      <c r="C180" s="400"/>
      <c r="D180" s="400"/>
      <c r="E180" s="400"/>
      <c r="F180" s="400"/>
      <c r="G180" s="366"/>
      <c r="H180" s="172"/>
      <c r="I180" s="28"/>
      <c r="J180" s="390"/>
      <c r="K180" s="390"/>
      <c r="L180" s="390"/>
      <c r="M180" s="390"/>
      <c r="N180" s="390"/>
      <c r="O180" s="390"/>
      <c r="P180" s="28"/>
      <c r="Q180" s="7"/>
    </row>
    <row r="181" spans="1:17" ht="15.75" customHeight="1" x14ac:dyDescent="0.2">
      <c r="A181" s="390"/>
      <c r="B181" s="390"/>
      <c r="C181" s="390"/>
      <c r="D181" s="390"/>
      <c r="E181" s="390"/>
      <c r="F181" s="390"/>
      <c r="G181" s="366"/>
      <c r="H181" s="172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2"/>
      <c r="H182" s="172"/>
      <c r="I182" s="172"/>
      <c r="J182" s="172"/>
      <c r="K182" s="172"/>
      <c r="L182" s="172"/>
      <c r="M182" s="172"/>
      <c r="N182" s="176"/>
      <c r="O182" s="176"/>
      <c r="P182" s="176"/>
      <c r="Q182" s="7"/>
    </row>
    <row r="183" spans="1:17" x14ac:dyDescent="0.2">
      <c r="A183" s="176"/>
      <c r="B183" s="176"/>
      <c r="C183" s="176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6"/>
      <c r="O183" s="176"/>
      <c r="P183" s="176"/>
      <c r="Q183" s="7"/>
    </row>
    <row r="184" spans="1:17" x14ac:dyDescent="0.2">
      <c r="A184" s="176"/>
      <c r="B184" s="176"/>
      <c r="C184" s="176"/>
      <c r="D184" s="172"/>
      <c r="E184" s="172"/>
      <c r="F184" s="172"/>
      <c r="G184" s="172"/>
      <c r="H184" s="172"/>
      <c r="I184" s="2"/>
      <c r="J184" s="2"/>
      <c r="K184" s="2"/>
      <c r="L184" s="172"/>
      <c r="M184" s="172"/>
      <c r="N184" s="176"/>
      <c r="O184" s="176"/>
      <c r="P184" s="176"/>
      <c r="Q184" s="7"/>
    </row>
    <row r="185" spans="1:17" x14ac:dyDescent="0.2">
      <c r="A185" s="176"/>
      <c r="B185" s="176"/>
      <c r="C185" s="176"/>
      <c r="D185" s="172"/>
      <c r="E185" s="172"/>
      <c r="F185" s="172"/>
      <c r="G185" s="172"/>
      <c r="H185" s="172"/>
      <c r="I185" s="2"/>
      <c r="J185" s="2"/>
      <c r="K185" s="2"/>
      <c r="L185" s="172"/>
      <c r="M185" s="172"/>
      <c r="N185" s="176"/>
      <c r="O185" s="176"/>
      <c r="P185" s="176"/>
      <c r="Q185" s="7"/>
    </row>
    <row r="186" spans="1:17" ht="12" customHeight="1" x14ac:dyDescent="0.2">
      <c r="A186" s="176"/>
      <c r="B186" s="176"/>
      <c r="C186" s="176"/>
      <c r="D186" s="172"/>
      <c r="E186" s="172"/>
      <c r="F186" s="172"/>
      <c r="G186" s="172"/>
      <c r="H186" s="172"/>
      <c r="I186" s="172"/>
      <c r="J186" s="172"/>
      <c r="K186" s="172"/>
      <c r="L186" s="172"/>
      <c r="M186" s="172"/>
      <c r="N186" s="176"/>
      <c r="O186" s="176"/>
      <c r="P186" s="176"/>
      <c r="Q186" s="7"/>
    </row>
    <row r="187" spans="1:17" ht="12" customHeight="1" x14ac:dyDescent="0.2">
      <c r="A187" s="176"/>
      <c r="B187" s="176"/>
      <c r="C187" s="176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6"/>
      <c r="O187" s="176"/>
      <c r="P187" s="176"/>
      <c r="Q187" s="7"/>
    </row>
    <row r="188" spans="1:17" ht="15" customHeight="1" x14ac:dyDescent="0.2">
      <c r="A188" s="176"/>
      <c r="B188" s="176"/>
      <c r="C188" s="176"/>
      <c r="D188" s="172"/>
      <c r="E188" s="172"/>
      <c r="F188" s="172"/>
      <c r="G188" s="172"/>
      <c r="H188" s="172"/>
      <c r="I188" s="172"/>
      <c r="J188" s="172"/>
      <c r="K188" s="172"/>
      <c r="L188" s="172"/>
      <c r="M188" s="172"/>
      <c r="N188" s="176"/>
      <c r="O188" s="176"/>
      <c r="P188" s="176"/>
      <c r="Q188" s="7"/>
    </row>
    <row r="189" spans="1:17" ht="13.5" thickBot="1" x14ac:dyDescent="0.25">
      <c r="A189" s="176"/>
      <c r="B189" s="176"/>
      <c r="C189" s="176"/>
      <c r="D189" s="172"/>
      <c r="E189" s="172"/>
      <c r="F189" s="172"/>
      <c r="G189" s="172"/>
      <c r="H189" s="172"/>
      <c r="I189" s="172"/>
      <c r="J189" s="172"/>
      <c r="K189" s="172"/>
      <c r="L189" s="172"/>
      <c r="M189" s="172"/>
      <c r="N189" s="176"/>
      <c r="O189" s="176"/>
      <c r="P189" s="176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2"/>
      <c r="I190" s="2"/>
      <c r="J190" s="2"/>
      <c r="K190" s="2"/>
      <c r="L190" s="172"/>
      <c r="M190" s="172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2"/>
      <c r="I191" s="2"/>
      <c r="J191" s="2"/>
      <c r="K191" s="2"/>
      <c r="L191" s="172"/>
      <c r="M191" s="172"/>
      <c r="N191" s="2"/>
      <c r="O191" s="2"/>
      <c r="P191" s="2"/>
      <c r="Q191" s="9"/>
    </row>
    <row r="192" spans="1:17" x14ac:dyDescent="0.2">
      <c r="A192" s="176"/>
      <c r="B192" s="176"/>
      <c r="C192" s="176"/>
      <c r="D192" s="172"/>
      <c r="E192" s="172"/>
      <c r="F192" s="172"/>
      <c r="G192" s="172"/>
      <c r="H192" s="172"/>
      <c r="I192" s="172"/>
      <c r="J192" s="172"/>
      <c r="K192" s="172"/>
      <c r="L192" s="172"/>
      <c r="M192" s="172"/>
      <c r="N192" s="176"/>
      <c r="O192" s="176"/>
      <c r="P192" s="176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70"/>
      <c r="B194" s="370"/>
      <c r="C194" s="370"/>
      <c r="D194" s="30"/>
      <c r="E194" s="399"/>
      <c r="F194" s="366"/>
      <c r="G194" s="366"/>
      <c r="H194" s="366"/>
      <c r="I194" s="30"/>
      <c r="J194" s="174"/>
      <c r="K194" s="2"/>
      <c r="L194" s="2"/>
      <c r="M194" s="2"/>
      <c r="N194" s="365"/>
      <c r="O194" s="366"/>
      <c r="P194" s="366"/>
      <c r="Q194" s="9"/>
    </row>
    <row r="195" spans="1:17" ht="12.95" customHeight="1" x14ac:dyDescent="0.25">
      <c r="A195" s="370"/>
      <c r="B195" s="370"/>
      <c r="C195" s="370"/>
      <c r="D195" s="30"/>
      <c r="E195" s="384"/>
      <c r="F195" s="380"/>
      <c r="G195" s="380"/>
      <c r="H195" s="380"/>
      <c r="I195" s="380"/>
      <c r="J195" s="183"/>
      <c r="K195" s="181"/>
      <c r="L195" s="181"/>
      <c r="M195" s="181"/>
      <c r="N195" s="365"/>
      <c r="O195" s="366"/>
      <c r="P195" s="366"/>
      <c r="Q195" s="9"/>
    </row>
    <row r="196" spans="1:17" ht="15.95" customHeight="1" x14ac:dyDescent="0.25">
      <c r="A196" s="381"/>
      <c r="B196" s="381"/>
      <c r="C196" s="381"/>
      <c r="D196" s="381"/>
      <c r="E196" s="381"/>
      <c r="F196" s="381"/>
      <c r="G196" s="381"/>
      <c r="H196" s="381"/>
      <c r="I196" s="381"/>
      <c r="J196" s="381"/>
      <c r="K196" s="381"/>
      <c r="L196" s="381"/>
      <c r="M196" s="381"/>
      <c r="N196" s="381"/>
      <c r="O196" s="381"/>
      <c r="P196" s="381"/>
      <c r="Q196" s="9"/>
    </row>
    <row r="197" spans="1:17" ht="17.100000000000001" customHeight="1" x14ac:dyDescent="0.2">
      <c r="A197" s="392"/>
      <c r="B197" s="393"/>
      <c r="C197" s="393"/>
      <c r="D197" s="393"/>
      <c r="E197" s="393"/>
      <c r="F197" s="393"/>
      <c r="G197" s="393"/>
      <c r="H197" s="393"/>
      <c r="I197" s="393"/>
      <c r="J197" s="393"/>
      <c r="K197" s="393"/>
      <c r="L197" s="393"/>
      <c r="M197" s="393"/>
      <c r="N197" s="393"/>
      <c r="O197" s="393"/>
      <c r="P197" s="393"/>
      <c r="Q197" s="9"/>
    </row>
    <row r="198" spans="1:17" ht="18" x14ac:dyDescent="0.25">
      <c r="A198" s="394"/>
      <c r="B198" s="394"/>
      <c r="C198" s="394"/>
      <c r="D198" s="394"/>
      <c r="E198" s="394"/>
      <c r="F198" s="394"/>
      <c r="G198" s="394"/>
      <c r="H198" s="395"/>
      <c r="I198" s="395"/>
      <c r="J198" s="394"/>
      <c r="K198" s="394"/>
      <c r="L198" s="394"/>
      <c r="M198" s="394"/>
      <c r="N198" s="394"/>
      <c r="O198" s="394"/>
      <c r="P198" s="394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1"/>
      <c r="J243" s="391"/>
      <c r="K243" s="391"/>
    </row>
    <row r="244" spans="9:11" x14ac:dyDescent="0.2">
      <c r="I244" s="391"/>
      <c r="J244" s="391"/>
      <c r="K244" s="391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2026-07-08T19:03:43Z</cp:lastPrinted>
  <dcterms:created xsi:type="dcterms:W3CDTF">2005-03-06T19:32:15Z</dcterms:created>
  <dcterms:modified xsi:type="dcterms:W3CDTF">2026-07-08T19:04:32Z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